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<sst xmlns="http://schemas.openxmlformats.org/spreadsheetml/2006/main" count="2753" uniqueCount="1338">
  <si>
    <t>Cust.Nr.</t>
  </si>
  <si>
    <t>Cust.Name</t>
  </si>
  <si>
    <t>Delivery Name</t>
  </si>
  <si>
    <t>Orderdate</t>
  </si>
  <si>
    <t>Salesrep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</si>
  <si>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</si>
  <si>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</si>
  <si>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</si>
  <si>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</si>
  <si>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</si>
  <si>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</si>
  <si>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</si>
  <si>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</si>
  <si>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</si>
  <si>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</si>
  <si>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</si>
  <si>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</si>
  <si>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Remarks</t>
  </si>
  <si>
    <t>Tel. 0049-(0)2837-664250</t>
  </si>
  <si>
    <t>Total</t>
  </si>
  <si>
    <t>Re port</t>
  </si>
  <si>
    <t>VarietyNr</t>
  </si>
  <si>
    <t>VarietyDescription</t>
  </si>
  <si>
    <t>Prod form</t>
  </si>
  <si>
    <t>Guar pl</t>
  </si>
  <si>
    <t>#/ cell</t>
  </si>
  <si>
    <t>Pinched</t>
  </si>
  <si>
    <t>Version date</t>
  </si>
  <si>
    <t>Closed for orders</t>
  </si>
  <si>
    <t>19841</t>
  </si>
  <si>
    <t xml:space="preserve">Min. 25 trays per order
</t>
  </si>
  <si>
    <t>Please contact our office to check the possibility in the blocked weeks</t>
  </si>
  <si>
    <t>1281</t>
  </si>
  <si>
    <t>NED:</t>
  </si>
  <si>
    <t>sales@florensis.com</t>
  </si>
  <si>
    <t>DTS:</t>
  </si>
  <si>
    <t>info@florensis.de</t>
  </si>
  <si>
    <t>polska@florensis.com</t>
  </si>
  <si>
    <t>Tel. 0048-(0)22-6163263</t>
  </si>
  <si>
    <t>32672</t>
  </si>
  <si>
    <t>Y</t>
  </si>
  <si>
    <t>19587</t>
  </si>
  <si>
    <t>32127</t>
  </si>
  <si>
    <t>32129</t>
  </si>
  <si>
    <t>32130</t>
  </si>
  <si>
    <t>36268</t>
  </si>
  <si>
    <t>31679</t>
  </si>
  <si>
    <t>17688</t>
  </si>
  <si>
    <t>32764</t>
  </si>
  <si>
    <t>17441</t>
  </si>
  <si>
    <t>17443</t>
  </si>
  <si>
    <t>17445</t>
  </si>
  <si>
    <t>12566</t>
  </si>
  <si>
    <t>Asteriscus maritimus Golden Dollar</t>
  </si>
  <si>
    <t>19006</t>
  </si>
  <si>
    <t>0841</t>
  </si>
  <si>
    <t>32100</t>
  </si>
  <si>
    <t>Begonia richmondensis Pink</t>
  </si>
  <si>
    <t>14641</t>
  </si>
  <si>
    <t>19479</t>
  </si>
  <si>
    <t>32377</t>
  </si>
  <si>
    <t>1801</t>
  </si>
  <si>
    <t>34706</t>
  </si>
  <si>
    <t>31658</t>
  </si>
  <si>
    <t>31532</t>
  </si>
  <si>
    <t>32938</t>
  </si>
  <si>
    <t>Bidens ferulifolia Sixbi Gold</t>
  </si>
  <si>
    <t>19400</t>
  </si>
  <si>
    <t>1282</t>
  </si>
  <si>
    <t>19474</t>
  </si>
  <si>
    <t>16002</t>
  </si>
  <si>
    <t>33951</t>
  </si>
  <si>
    <t>34709</t>
  </si>
  <si>
    <t>34710</t>
  </si>
  <si>
    <t>19599</t>
  </si>
  <si>
    <t>17689</t>
  </si>
  <si>
    <t>19598</t>
  </si>
  <si>
    <t>31435</t>
  </si>
  <si>
    <t>0843TP</t>
  </si>
  <si>
    <t>36440</t>
  </si>
  <si>
    <t>31199</t>
  </si>
  <si>
    <t>20173</t>
  </si>
  <si>
    <t>34124</t>
  </si>
  <si>
    <t>20172</t>
  </si>
  <si>
    <t>32242</t>
  </si>
  <si>
    <t>32374</t>
  </si>
  <si>
    <t>32653</t>
  </si>
  <si>
    <t>32723</t>
  </si>
  <si>
    <t>30508</t>
  </si>
  <si>
    <t>32724</t>
  </si>
  <si>
    <t>32946</t>
  </si>
  <si>
    <t>32427</t>
  </si>
  <si>
    <t>32940</t>
  </si>
  <si>
    <t>34067</t>
  </si>
  <si>
    <t>31786</t>
  </si>
  <si>
    <t>31591</t>
  </si>
  <si>
    <t>32666</t>
  </si>
  <si>
    <t>31425</t>
  </si>
  <si>
    <t>15018</t>
  </si>
  <si>
    <t>1802</t>
  </si>
  <si>
    <t>32094</t>
  </si>
  <si>
    <t>10039</t>
  </si>
  <si>
    <t>Centradenia floribunda Cascade</t>
  </si>
  <si>
    <t>20602</t>
  </si>
  <si>
    <t>35264</t>
  </si>
  <si>
    <t>35498</t>
  </si>
  <si>
    <t>36092</t>
  </si>
  <si>
    <t>35844</t>
  </si>
  <si>
    <t>35265</t>
  </si>
  <si>
    <t>30513</t>
  </si>
  <si>
    <t>19603</t>
  </si>
  <si>
    <t>18024</t>
  </si>
  <si>
    <t>19604</t>
  </si>
  <si>
    <t>20437</t>
  </si>
  <si>
    <t>30664</t>
  </si>
  <si>
    <t>Convolvulus sabatius Neon Blue</t>
  </si>
  <si>
    <t>30627</t>
  </si>
  <si>
    <t>35971</t>
  </si>
  <si>
    <t>30629</t>
  </si>
  <si>
    <t>30622</t>
  </si>
  <si>
    <t>30619</t>
  </si>
  <si>
    <t>35974</t>
  </si>
  <si>
    <t>30621</t>
  </si>
  <si>
    <t>30620</t>
  </si>
  <si>
    <t>30624</t>
  </si>
  <si>
    <t>30623</t>
  </si>
  <si>
    <t>36106</t>
  </si>
  <si>
    <t>30214</t>
  </si>
  <si>
    <t>18132</t>
  </si>
  <si>
    <t>18133</t>
  </si>
  <si>
    <t>30216</t>
  </si>
  <si>
    <t>34097</t>
  </si>
  <si>
    <t>34099</t>
  </si>
  <si>
    <t>17481</t>
  </si>
  <si>
    <t>17482</t>
  </si>
  <si>
    <t>17483</t>
  </si>
  <si>
    <t>14131</t>
  </si>
  <si>
    <t>14133</t>
  </si>
  <si>
    <t>18300</t>
  </si>
  <si>
    <t>35376</t>
  </si>
  <si>
    <t>18301</t>
  </si>
  <si>
    <t>14135</t>
  </si>
  <si>
    <t>14136</t>
  </si>
  <si>
    <t>17476</t>
  </si>
  <si>
    <t>17477</t>
  </si>
  <si>
    <t>17478</t>
  </si>
  <si>
    <t>34100</t>
  </si>
  <si>
    <t>31781</t>
  </si>
  <si>
    <t>19943</t>
  </si>
  <si>
    <t>Dorotheanthus bellidiformis Mezoo</t>
  </si>
  <si>
    <t>35501</t>
  </si>
  <si>
    <t>12568</t>
  </si>
  <si>
    <t>Euryops pectinatus Sonnenschein Yellow</t>
  </si>
  <si>
    <t>19471</t>
  </si>
  <si>
    <t>31708</t>
  </si>
  <si>
    <t>14963</t>
  </si>
  <si>
    <t>35413</t>
  </si>
  <si>
    <t>31706</t>
  </si>
  <si>
    <t>35448</t>
  </si>
  <si>
    <t>12870</t>
  </si>
  <si>
    <t>31701</t>
  </si>
  <si>
    <t>14601</t>
  </si>
  <si>
    <t>12614</t>
  </si>
  <si>
    <t>Glechoma variegata</t>
  </si>
  <si>
    <t>20782</t>
  </si>
  <si>
    <t>19777</t>
  </si>
  <si>
    <t>35828</t>
  </si>
  <si>
    <t>35829</t>
  </si>
  <si>
    <t>12576</t>
  </si>
  <si>
    <t>Helichrysum petiolare Gold</t>
  </si>
  <si>
    <t>12578</t>
  </si>
  <si>
    <t>17697</t>
  </si>
  <si>
    <t>19584</t>
  </si>
  <si>
    <t>16391</t>
  </si>
  <si>
    <t>31726</t>
  </si>
  <si>
    <t>16386</t>
  </si>
  <si>
    <t>31720</t>
  </si>
  <si>
    <t>36094</t>
  </si>
  <si>
    <t>35704</t>
  </si>
  <si>
    <t>32647</t>
  </si>
  <si>
    <t>31722</t>
  </si>
  <si>
    <t>19586</t>
  </si>
  <si>
    <t>31667</t>
  </si>
  <si>
    <t>31672</t>
  </si>
  <si>
    <t>31668</t>
  </si>
  <si>
    <t>31669</t>
  </si>
  <si>
    <t>31670</t>
  </si>
  <si>
    <t>35385</t>
  </si>
  <si>
    <t>31999</t>
  </si>
  <si>
    <t>35388</t>
  </si>
  <si>
    <t>35780</t>
  </si>
  <si>
    <t>32001</t>
  </si>
  <si>
    <t>19868</t>
  </si>
  <si>
    <t>32772</t>
  </si>
  <si>
    <t>19870</t>
  </si>
  <si>
    <t>20608</t>
  </si>
  <si>
    <t>32013</t>
  </si>
  <si>
    <t>34681</t>
  </si>
  <si>
    <t>19887</t>
  </si>
  <si>
    <t>35384</t>
  </si>
  <si>
    <t>34682</t>
  </si>
  <si>
    <t>20168</t>
  </si>
  <si>
    <t>20610</t>
  </si>
  <si>
    <t>16080</t>
  </si>
  <si>
    <t>Ipomoea batatas Iposun Black Tone</t>
  </si>
  <si>
    <t>34694</t>
  </si>
  <si>
    <t>31682</t>
  </si>
  <si>
    <t>35835</t>
  </si>
  <si>
    <t>35836</t>
  </si>
  <si>
    <t>34696</t>
  </si>
  <si>
    <t>14967</t>
  </si>
  <si>
    <t>14968</t>
  </si>
  <si>
    <t>14966</t>
  </si>
  <si>
    <t>36097</t>
  </si>
  <si>
    <t>17499</t>
  </si>
  <si>
    <t>0842</t>
  </si>
  <si>
    <t>17501</t>
  </si>
  <si>
    <t>17502</t>
  </si>
  <si>
    <t>17504</t>
  </si>
  <si>
    <t>35238</t>
  </si>
  <si>
    <t>17506</t>
  </si>
  <si>
    <t>17507</t>
  </si>
  <si>
    <t>19620</t>
  </si>
  <si>
    <t>30535</t>
  </si>
  <si>
    <t>13177</t>
  </si>
  <si>
    <t>17534</t>
  </si>
  <si>
    <t>30537</t>
  </si>
  <si>
    <t>Lobelia erinus Sweet Springs Blue</t>
  </si>
  <si>
    <t>31314</t>
  </si>
  <si>
    <t>31315</t>
  </si>
  <si>
    <t>15379</t>
  </si>
  <si>
    <t>34455</t>
  </si>
  <si>
    <t>34459</t>
  </si>
  <si>
    <t>31933</t>
  </si>
  <si>
    <t>30540</t>
  </si>
  <si>
    <t>36098</t>
  </si>
  <si>
    <t>34088</t>
  </si>
  <si>
    <t>34089</t>
  </si>
  <si>
    <t>34090</t>
  </si>
  <si>
    <t>32610</t>
  </si>
  <si>
    <t>20696</t>
  </si>
  <si>
    <t>31645</t>
  </si>
  <si>
    <t>31650</t>
  </si>
  <si>
    <t>35937</t>
  </si>
  <si>
    <t>31299</t>
  </si>
  <si>
    <t>30545</t>
  </si>
  <si>
    <t>41420</t>
  </si>
  <si>
    <t>34598</t>
  </si>
  <si>
    <t>17516</t>
  </si>
  <si>
    <t>12635</t>
  </si>
  <si>
    <t>14766</t>
  </si>
  <si>
    <t>12641</t>
  </si>
  <si>
    <t>13118</t>
  </si>
  <si>
    <t>12645</t>
  </si>
  <si>
    <t>34125</t>
  </si>
  <si>
    <t>34126</t>
  </si>
  <si>
    <t>36287</t>
  </si>
  <si>
    <t>36285</t>
  </si>
  <si>
    <t>34107</t>
  </si>
  <si>
    <t>31468</t>
  </si>
  <si>
    <t>31788</t>
  </si>
  <si>
    <t>34123</t>
  </si>
  <si>
    <t>32883</t>
  </si>
  <si>
    <t>32882</t>
  </si>
  <si>
    <t>32625</t>
  </si>
  <si>
    <t>19650</t>
  </si>
  <si>
    <t>35242</t>
  </si>
  <si>
    <t>35243</t>
  </si>
  <si>
    <t>19736</t>
  </si>
  <si>
    <t>19744</t>
  </si>
  <si>
    <t>35007</t>
  </si>
  <si>
    <t>19745</t>
  </si>
  <si>
    <t>35008</t>
  </si>
  <si>
    <t>30129</t>
  </si>
  <si>
    <t>31344</t>
  </si>
  <si>
    <t>18131</t>
  </si>
  <si>
    <t>32927</t>
  </si>
  <si>
    <t>35381</t>
  </si>
  <si>
    <t>12636</t>
  </si>
  <si>
    <t>16402</t>
  </si>
  <si>
    <t>17007</t>
  </si>
  <si>
    <t>35382</t>
  </si>
  <si>
    <t>30131</t>
  </si>
  <si>
    <t>13835</t>
  </si>
  <si>
    <t>31273</t>
  </si>
  <si>
    <t>15152</t>
  </si>
  <si>
    <t>13427</t>
  </si>
  <si>
    <t>12640</t>
  </si>
  <si>
    <t>16404</t>
  </si>
  <si>
    <t>15149</t>
  </si>
  <si>
    <t>18784</t>
  </si>
  <si>
    <t>34091</t>
  </si>
  <si>
    <t>18118</t>
  </si>
  <si>
    <t>19645</t>
  </si>
  <si>
    <t>18793</t>
  </si>
  <si>
    <t>30488</t>
  </si>
  <si>
    <t>19657</t>
  </si>
  <si>
    <t>36377</t>
  </si>
  <si>
    <t>31531</t>
  </si>
  <si>
    <t>31263</t>
  </si>
  <si>
    <t>18795</t>
  </si>
  <si>
    <t>32887</t>
  </si>
  <si>
    <t>12647</t>
  </si>
  <si>
    <t>Plectranthus coleoides</t>
  </si>
  <si>
    <t>35224</t>
  </si>
  <si>
    <t>35225</t>
  </si>
  <si>
    <t>35226</t>
  </si>
  <si>
    <t>35272</t>
  </si>
  <si>
    <t>Salvia farinacea Sallyfun Sky Blue</t>
  </si>
  <si>
    <t>32728</t>
  </si>
  <si>
    <t>34723</t>
  </si>
  <si>
    <t>15664</t>
  </si>
  <si>
    <t>Sanvitalia speciosa Inca Yellow</t>
  </si>
  <si>
    <t>31076</t>
  </si>
  <si>
    <t>Sanvitalia speciosa Santiago Great Yellow</t>
  </si>
  <si>
    <t>14277</t>
  </si>
  <si>
    <t>35529</t>
  </si>
  <si>
    <t>Scaevola aemula Fancy Blue</t>
  </si>
  <si>
    <t>34593</t>
  </si>
  <si>
    <t>34594</t>
  </si>
  <si>
    <t>20376</t>
  </si>
  <si>
    <t>14568</t>
  </si>
  <si>
    <t>Sutera diffusus Baja White</t>
  </si>
  <si>
    <t>18440</t>
  </si>
  <si>
    <t>32527</t>
  </si>
  <si>
    <t>34724</t>
  </si>
  <si>
    <t>32203</t>
  </si>
  <si>
    <t>35716</t>
  </si>
  <si>
    <t>34283</t>
  </si>
  <si>
    <t>30612</t>
  </si>
  <si>
    <t>31698</t>
  </si>
  <si>
    <t>32675</t>
  </si>
  <si>
    <t>32676</t>
  </si>
  <si>
    <t>35659</t>
  </si>
  <si>
    <t>36058</t>
  </si>
  <si>
    <t>36059</t>
  </si>
  <si>
    <t>36064</t>
  </si>
  <si>
    <t>36298</t>
  </si>
  <si>
    <t>17655</t>
  </si>
  <si>
    <t>17074</t>
  </si>
  <si>
    <t>17654</t>
  </si>
  <si>
    <t>20654</t>
  </si>
  <si>
    <t>17075</t>
  </si>
  <si>
    <t>17077</t>
  </si>
  <si>
    <t>17656</t>
  </si>
  <si>
    <t>17080</t>
  </si>
  <si>
    <t>35239</t>
  </si>
  <si>
    <t>36114</t>
  </si>
  <si>
    <t>Coleus blumei Sunfighter Campfire</t>
  </si>
  <si>
    <t>Coleus blumei Sunfighter Electric Lime</t>
  </si>
  <si>
    <t>Coleus blumei Sunfighter Henna</t>
  </si>
  <si>
    <t>Coleus blumei Sunfighter Redhead</t>
  </si>
  <si>
    <t>Coleus blumei Sunfighter Trusty Rusty</t>
  </si>
  <si>
    <t>Hebe andersonii Grethe</t>
  </si>
  <si>
    <t>Hebe andersonii Hanne</t>
  </si>
  <si>
    <t>Nemesia strumosa Sunmesia Banana Swirl</t>
  </si>
  <si>
    <t>Nemesia strumosa Sunmesia Dark Red</t>
  </si>
  <si>
    <t>Nemesia strumosa Sunmesia White</t>
  </si>
  <si>
    <t>Nemesia strumosa Sunmesia Yellow</t>
  </si>
  <si>
    <t>N</t>
  </si>
  <si>
    <t>35975</t>
  </si>
  <si>
    <t>36368</t>
  </si>
  <si>
    <t>36271</t>
  </si>
  <si>
    <t>36312</t>
  </si>
  <si>
    <t>35889</t>
  </si>
  <si>
    <t>35890</t>
  </si>
  <si>
    <t>35893</t>
  </si>
  <si>
    <t>36864</t>
  </si>
  <si>
    <t>35379</t>
  </si>
  <si>
    <t>34101</t>
  </si>
  <si>
    <t>35290</t>
  </si>
  <si>
    <t>36545</t>
  </si>
  <si>
    <t>35386</t>
  </si>
  <si>
    <t>35166</t>
  </si>
  <si>
    <t>36083</t>
  </si>
  <si>
    <t>35165</t>
  </si>
  <si>
    <t>36371</t>
  </si>
  <si>
    <t>36908</t>
  </si>
  <si>
    <t>36373</t>
  </si>
  <si>
    <t>36303</t>
  </si>
  <si>
    <t>36531</t>
  </si>
  <si>
    <t>36305</t>
  </si>
  <si>
    <t>36651</t>
  </si>
  <si>
    <t>Muehlenbeckia complexa Green</t>
  </si>
  <si>
    <t>36174</t>
  </si>
  <si>
    <t>36175</t>
  </si>
  <si>
    <t>35946</t>
  </si>
  <si>
    <t>36891</t>
  </si>
  <si>
    <t>36925</t>
  </si>
  <si>
    <t>35054</t>
  </si>
  <si>
    <t>37361</t>
  </si>
  <si>
    <t>35736</t>
  </si>
  <si>
    <t>36380</t>
  </si>
  <si>
    <t>Salvia guaranitica Purple &amp; Bloom</t>
  </si>
  <si>
    <t>32696</t>
  </si>
  <si>
    <t>32699</t>
  </si>
  <si>
    <t>36894</t>
  </si>
  <si>
    <t>36896</t>
  </si>
  <si>
    <t>36987</t>
  </si>
  <si>
    <t>Verbena peruviana Lobster Fest</t>
  </si>
  <si>
    <t>36086</t>
  </si>
  <si>
    <t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</si>
  <si>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</si>
  <si>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</si>
  <si>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</si>
  <si>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</si>
  <si>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</si>
  <si>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</si>
  <si>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</si>
  <si>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</si>
  <si>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</si>
  <si>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</si>
  <si>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</si>
  <si>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</si>
  <si>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</si>
  <si>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</si>
  <si>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</si>
  <si>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</si>
  <si>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</si>
  <si>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</si>
  <si>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</si>
  <si>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</si>
  <si>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01</t>
  </si>
  <si>
    <t>Hebe andersonii Katrine</t>
  </si>
  <si>
    <t>Hebe andersonii Tricolour</t>
  </si>
  <si>
    <t>Ageratum houstonianum Patina Blue</t>
  </si>
  <si>
    <t>Calibrachoa parviflora Cabaret® Early Neon Rose</t>
  </si>
  <si>
    <t>Calibrachoa parviflora Cabaret® Early Pink</t>
  </si>
  <si>
    <t>Lobelia erinus Bahari Blue</t>
  </si>
  <si>
    <t>Petunia grandiflora Specials Picotee Blue</t>
  </si>
  <si>
    <t>Petunia grandiflora Specials Picotee Purple</t>
  </si>
  <si>
    <t>Petunia grandiflora Specials Rose Stardust</t>
  </si>
  <si>
    <t>Thunbergia alata SunEyes Terracotta</t>
  </si>
  <si>
    <t>37819</t>
  </si>
  <si>
    <t>0842DP</t>
  </si>
  <si>
    <t>36860</t>
  </si>
  <si>
    <t>Thunbergia alata SunEyes Orange Beauty</t>
  </si>
  <si>
    <t>Heliotropium arborescens Marine</t>
  </si>
  <si>
    <t>36842</t>
  </si>
  <si>
    <t>36843</t>
  </si>
  <si>
    <t>36844</t>
  </si>
  <si>
    <t>37304</t>
  </si>
  <si>
    <t>37309</t>
  </si>
  <si>
    <t>36873</t>
  </si>
  <si>
    <t>35372</t>
  </si>
  <si>
    <t>36874</t>
  </si>
  <si>
    <t>36875</t>
  </si>
  <si>
    <t>37404</t>
  </si>
  <si>
    <t>36504</t>
  </si>
  <si>
    <t>38047</t>
  </si>
  <si>
    <t>36964</t>
  </si>
  <si>
    <t>36389</t>
  </si>
  <si>
    <t>36136</t>
  </si>
  <si>
    <t>36784</t>
  </si>
  <si>
    <t>36792</t>
  </si>
  <si>
    <t>36787</t>
  </si>
  <si>
    <t>36791</t>
  </si>
  <si>
    <t>36137</t>
  </si>
  <si>
    <t>37272</t>
  </si>
  <si>
    <t>36923</t>
  </si>
  <si>
    <t>37527</t>
  </si>
  <si>
    <t>37317</t>
  </si>
  <si>
    <t>37318</t>
  </si>
  <si>
    <t>37319</t>
  </si>
  <si>
    <t>37320</t>
  </si>
  <si>
    <t>37253</t>
  </si>
  <si>
    <t>36569</t>
  </si>
  <si>
    <t>Salvia splendens Roman Red</t>
  </si>
  <si>
    <t>37371</t>
  </si>
  <si>
    <t>36910</t>
  </si>
  <si>
    <t>37448</t>
  </si>
  <si>
    <t>Thunbergia alata SunEyes Rose Sensation</t>
  </si>
  <si>
    <t>37349</t>
  </si>
  <si>
    <t>37350</t>
  </si>
  <si>
    <t>37351</t>
  </si>
  <si>
    <t>36957</t>
  </si>
  <si>
    <t>36959</t>
  </si>
  <si>
    <t>36962</t>
  </si>
  <si>
    <t>37450</t>
  </si>
  <si>
    <t>31678</t>
  </si>
  <si>
    <t>35661</t>
  </si>
  <si>
    <t>17449</t>
  </si>
  <si>
    <t>20459</t>
  </si>
  <si>
    <t>14640</t>
  </si>
  <si>
    <t>14642</t>
  </si>
  <si>
    <t>14644</t>
  </si>
  <si>
    <t>34809</t>
  </si>
  <si>
    <t>35883</t>
  </si>
  <si>
    <t>30505</t>
  </si>
  <si>
    <t>32425</t>
  </si>
  <si>
    <t>32667</t>
  </si>
  <si>
    <t>32725</t>
  </si>
  <si>
    <t>30626</t>
  </si>
  <si>
    <t>31067</t>
  </si>
  <si>
    <t>34096</t>
  </si>
  <si>
    <t>36853</t>
  </si>
  <si>
    <t>Euphorbia hypericifolia Silverfog White</t>
  </si>
  <si>
    <t>33056</t>
  </si>
  <si>
    <t>35744</t>
  </si>
  <si>
    <t>Hebe andersonii Delphine</t>
  </si>
  <si>
    <t>32142</t>
  </si>
  <si>
    <t>Hebe andersonii Nana</t>
  </si>
  <si>
    <t>35830</t>
  </si>
  <si>
    <t>Hebe andersonii Variegata</t>
  </si>
  <si>
    <t>12573</t>
  </si>
  <si>
    <t>Helichrysum petiolare Silver</t>
  </si>
  <si>
    <t>12572</t>
  </si>
  <si>
    <t>Helichrysum petiolare Microphylla</t>
  </si>
  <si>
    <t>36986</t>
  </si>
  <si>
    <t>Heliotropium arborescens Honey Blue</t>
  </si>
  <si>
    <t>35777</t>
  </si>
  <si>
    <t>31673</t>
  </si>
  <si>
    <t>31445</t>
  </si>
  <si>
    <t>Ipomoea batatas Marguerite</t>
  </si>
  <si>
    <t>31697</t>
  </si>
  <si>
    <t>16382</t>
  </si>
  <si>
    <t>19621</t>
  </si>
  <si>
    <t>30536</t>
  </si>
  <si>
    <t>Lobelia erinus Sweet Springs Dark Blue</t>
  </si>
  <si>
    <t>30538</t>
  </si>
  <si>
    <t>Lobelia erinus Sweet Springs Lavender</t>
  </si>
  <si>
    <t>36301</t>
  </si>
  <si>
    <t>Lobelia erinus Sweet Springs Purple</t>
  </si>
  <si>
    <t>37348</t>
  </si>
  <si>
    <t>36304</t>
  </si>
  <si>
    <t>12607</t>
  </si>
  <si>
    <t>Lysimachia nummularia Goldilocks</t>
  </si>
  <si>
    <t>31352</t>
  </si>
  <si>
    <t>31351</t>
  </si>
  <si>
    <t>32873</t>
  </si>
  <si>
    <t>34457</t>
  </si>
  <si>
    <t>14956</t>
  </si>
  <si>
    <t>31659</t>
  </si>
  <si>
    <t>30542</t>
  </si>
  <si>
    <t>36176</t>
  </si>
  <si>
    <t>36283</t>
  </si>
  <si>
    <t>Nemesia strumosa Sunmesia Denim</t>
  </si>
  <si>
    <t>34307</t>
  </si>
  <si>
    <t>30550</t>
  </si>
  <si>
    <t>36782</t>
  </si>
  <si>
    <t>36786</t>
  </si>
  <si>
    <t>35968</t>
  </si>
  <si>
    <t>35720</t>
  </si>
  <si>
    <t>35721</t>
  </si>
  <si>
    <t>35722</t>
  </si>
  <si>
    <t>35723</t>
  </si>
  <si>
    <t>35724</t>
  </si>
  <si>
    <t>18772</t>
  </si>
  <si>
    <t>37751</t>
  </si>
  <si>
    <t>36922</t>
  </si>
  <si>
    <t>36900</t>
  </si>
  <si>
    <t>20632</t>
  </si>
  <si>
    <t>30453</t>
  </si>
  <si>
    <t>15622</t>
  </si>
  <si>
    <t>14561</t>
  </si>
  <si>
    <t>34329</t>
  </si>
  <si>
    <t>30456</t>
  </si>
  <si>
    <t>37526</t>
  </si>
  <si>
    <t>14986</t>
  </si>
  <si>
    <t>36711</t>
  </si>
  <si>
    <t>36719</t>
  </si>
  <si>
    <t>35755</t>
  </si>
  <si>
    <t>35826</t>
  </si>
  <si>
    <t>32558</t>
  </si>
  <si>
    <t>Salvia farinacea Sallyfun Deep Ocean</t>
  </si>
  <si>
    <t>31694</t>
  </si>
  <si>
    <t>Salvia guaranitica Black &amp; Bloom</t>
  </si>
  <si>
    <t>15016</t>
  </si>
  <si>
    <t>37254</t>
  </si>
  <si>
    <t>Sanvitalia speciosa Santiago Bright Yellow</t>
  </si>
  <si>
    <t>35757</t>
  </si>
  <si>
    <t>35701</t>
  </si>
  <si>
    <t>Scaevola aemula Fancy Pink</t>
  </si>
  <si>
    <t>35531</t>
  </si>
  <si>
    <t>Scaevola aemula Fancy White</t>
  </si>
  <si>
    <t>13156</t>
  </si>
  <si>
    <t>Streptocarpus saxorum Blue Fountain</t>
  </si>
  <si>
    <t>37164</t>
  </si>
  <si>
    <t>32698</t>
  </si>
  <si>
    <t>37449</t>
  </si>
  <si>
    <t>20178</t>
  </si>
  <si>
    <t>20179</t>
  </si>
  <si>
    <t>36958</t>
  </si>
  <si>
    <t>35660</t>
  </si>
  <si>
    <t>36299</t>
  </si>
  <si>
    <t>36103</t>
  </si>
  <si>
    <t>36102</t>
  </si>
  <si>
    <t>38135</t>
  </si>
  <si>
    <t>38133</t>
  </si>
  <si>
    <t>38134</t>
  </si>
  <si>
    <t>37743</t>
  </si>
  <si>
    <t>38042</t>
  </si>
  <si>
    <t>Salvia farinacea Mystic Spires Blue</t>
  </si>
  <si>
    <t>18299</t>
  </si>
  <si>
    <t>36953</t>
  </si>
  <si>
    <t>36954</t>
  </si>
  <si>
    <t>36955</t>
  </si>
  <si>
    <t>36568</t>
  </si>
  <si>
    <t>36121</t>
  </si>
  <si>
    <t>Angelonia angustifolia Archangel™ Blue Bicolour</t>
  </si>
  <si>
    <t>Angelonia angustifolia Archangel™ Cherry Red</t>
  </si>
  <si>
    <t>Angelonia angustifolia Archangel™ Deep Rose</t>
  </si>
  <si>
    <t>Antirrhinum majus Antirinca™ Copper Apricote</t>
  </si>
  <si>
    <t>Antirrhinum majus Antirinca™ Rose</t>
  </si>
  <si>
    <t>Antirrhinum majus Antirinca™ Yellow Maroon</t>
  </si>
  <si>
    <t>Argyranthemum frutescens Madeira™ Crested Hot Pink</t>
  </si>
  <si>
    <t>Argyranthemum frutescens Madeira™ Crested Pink</t>
  </si>
  <si>
    <t>Argyranthemum frutescens Madeira™ Crested White</t>
  </si>
  <si>
    <t>Argyranthemum frutescens Madeira™ Deep Pink</t>
  </si>
  <si>
    <t>Argyranthemum frutescens Madeira™ Double Red</t>
  </si>
  <si>
    <t>Argyranthemum frutescens Madeira™ Double White</t>
  </si>
  <si>
    <t>Argyranthemum frutescens Madeira™ Pink Halo</t>
  </si>
  <si>
    <t>Argyranthemum frutescens Madeira™ Red</t>
  </si>
  <si>
    <t>Argyranthemum frutescens Madeira™ White</t>
  </si>
  <si>
    <t>Begonia semperflorens Doublet® Pink</t>
  </si>
  <si>
    <t>Begonia semperflorens Doublet® Red</t>
  </si>
  <si>
    <t>Begonia semperflorens Doublet® Rose</t>
  </si>
  <si>
    <t>Begonia semperflorens Doublet® White</t>
  </si>
  <si>
    <t>Bidens ferulifolia Blazing™ Glory</t>
  </si>
  <si>
    <t>Bidens ferulifolia BeeDance® Painted Red</t>
  </si>
  <si>
    <t>Bidens ferulifolia Bee Happy™ Orange</t>
  </si>
  <si>
    <t>Bidens ferulifolia Bee Happy™ Red</t>
  </si>
  <si>
    <t>Brachyscome multifida Brasco™ Violet</t>
  </si>
  <si>
    <t>Brachyscome multifida Surdaisy® White</t>
  </si>
  <si>
    <t>Brachyscome multifida Fresco™ Candy</t>
  </si>
  <si>
    <t>Brachyscome multifida Fresco™ Purple</t>
  </si>
  <si>
    <t>Bracteantha bracteata Granvia® Gold</t>
  </si>
  <si>
    <t>Calibrachoa parviflora Cabaret® MixMasters® Burlesque</t>
  </si>
  <si>
    <t>Calibrachoa parviflora Cabaret® MixMasters® Copacabana</t>
  </si>
  <si>
    <t>Calibrachoa parviflora Cabaret® MixMasters® Pink Paradise</t>
  </si>
  <si>
    <t>Calibrachoa parviflora Cabaret® MixMasters® Pink Paradise Eyes</t>
  </si>
  <si>
    <t>Calibrachoa parviflora Cabaret® MixMasters® Tropicana</t>
  </si>
  <si>
    <t>Calibrachoa parviflora Cabaret® Early Bright Red</t>
  </si>
  <si>
    <t>Calibrachoa parviflora Cabaret® Early Deep Blue</t>
  </si>
  <si>
    <t>Calibrachoa parviflora Cabaret® Early Deep Yellow</t>
  </si>
  <si>
    <t>Calibrachoa parviflora Cabaret® Early Light Pink</t>
  </si>
  <si>
    <t>Calibrachoa parviflora Cabaret® Early Light Pink Eye</t>
  </si>
  <si>
    <t>Calibrachoa parviflora Cabaret® Early Orange</t>
  </si>
  <si>
    <t>Calibrachoa parviflora Cabaret® Early Scarlet</t>
  </si>
  <si>
    <t>Calibrachoa parviflora Cabaret® Bright Red</t>
  </si>
  <si>
    <t>Calibrachoa parviflora Cabaret® Dark Blue</t>
  </si>
  <si>
    <t>Calibrachoa parviflora Cabaret® Dark Rose</t>
  </si>
  <si>
    <t>Calibrachoa parviflora Cabaret® Pure Yellow</t>
  </si>
  <si>
    <t>Calibrachoa parviflora Cabaret® White</t>
  </si>
  <si>
    <t>Calibrachoa parviflora Chameleon® Blueberry Scone</t>
  </si>
  <si>
    <t>Calibrachoa parviflora Chameleon® Double Pink Yellow</t>
  </si>
  <si>
    <t>Calibrachoa parviflora Chameleon® Lavender Sorbet</t>
  </si>
  <si>
    <t>Calibrachoa parviflora Chameleon® Sunshine Berry</t>
  </si>
  <si>
    <t>Cleome spinosa Clio™ Magenta</t>
  </si>
  <si>
    <t>Coleus blumei Flame Thrower™ Chili Pepper</t>
  </si>
  <si>
    <t>Coleus blumei Flame Thrower™ Habanero</t>
  </si>
  <si>
    <t>Coleus blumei Flame Thrower™ Salsa Roja</t>
  </si>
  <si>
    <t>Coleus blumei Flame Thrower™ Salsa Verde</t>
  </si>
  <si>
    <t>Coleus blumei Flame Thrower™ Serrano</t>
  </si>
  <si>
    <t>Craspedia globosa Golf™ Beauty</t>
  </si>
  <si>
    <t>Dahlia coccinea Dalina® Maxi Cancun</t>
  </si>
  <si>
    <t>Dahlia coccinea Dalina® Maxi Castillo</t>
  </si>
  <si>
    <t>Dahlia coccinea Dalina® Maxi Emilio</t>
  </si>
  <si>
    <t>Dahlia coccinea Dalina® Maxi Mendoza</t>
  </si>
  <si>
    <t>Dahlia coccinea Dalina® Maxi Merida</t>
  </si>
  <si>
    <t>Dahlia coccinea Happy Days® Bicolour Yellow-Red</t>
  </si>
  <si>
    <t>Dahlia coccinea Happy Days® Cream</t>
  </si>
  <si>
    <t>Dahlia coccinea Happy Days® Neon</t>
  </si>
  <si>
    <t>Dahlia coccinea Happy Days® Pink</t>
  </si>
  <si>
    <t>Dahlia coccinea Happy Days® Red</t>
  </si>
  <si>
    <t>Dahlia coccinea Dahlietta® Surprise Becky</t>
  </si>
  <si>
    <t>Dahlia coccinea Dahlietta® Surprise Candy</t>
  </si>
  <si>
    <t>Dahlia coccinea Dahlietta® Surprise Cindy</t>
  </si>
  <si>
    <t>Dahlia coccinea Dahlietta® Surprise Demi</t>
  </si>
  <si>
    <t>Dahlia coccinea Dahlietta® Surprise Elsa</t>
  </si>
  <si>
    <t>Dahlia coccinea Dahlietta® Surprise Kelly</t>
  </si>
  <si>
    <t>Dahlia coccinea Dahlietta® Surprise Lily</t>
  </si>
  <si>
    <t>Dahlia coccinea Dahlietta® Surprise Louise</t>
  </si>
  <si>
    <t>Dahlia coccinea Dahlietta® Surprise Paula</t>
  </si>
  <si>
    <t>Dahlia coccinea Dahlietta® Anna</t>
  </si>
  <si>
    <t>Dahlia coccinea Dahlietta® Blanca</t>
  </si>
  <si>
    <t>Dahlia coccinea Dahlietta® Emily</t>
  </si>
  <si>
    <t>Dahlia coccinea Dahlietta® Julia</t>
  </si>
  <si>
    <t>Dahlia coccinea Dahlietta® Linda</t>
  </si>
  <si>
    <t>Dahlia coccinea Dahlietta® Margaret</t>
  </si>
  <si>
    <t>Dahlia coccinea Dahlietta® Patty</t>
  </si>
  <si>
    <t>Dahlia coccinea Dahlietta® Rachel</t>
  </si>
  <si>
    <t>Dahlia coccinea Dahlietta® Shirley</t>
  </si>
  <si>
    <t>Dahlia coccinea Dahlietta® Tessy</t>
  </si>
  <si>
    <t>Dahlia coccinea Dahlietta® Whitney</t>
  </si>
  <si>
    <t>Diascia barberae Juliet™ Orange</t>
  </si>
  <si>
    <t>Diascia barberae Trinity™ Sunset</t>
  </si>
  <si>
    <t>Euphorbia hypericifolia Euphoria® White</t>
  </si>
  <si>
    <t>Felicia amelloides FeliciTARA® Blue</t>
  </si>
  <si>
    <t>Fuchsia magellanica Diva® Cherry &amp; White</t>
  </si>
  <si>
    <t>Fuchsia magellanica Diva® Coral &amp; White</t>
  </si>
  <si>
    <t>Fuchsia magellanica Diva® Light Pink &amp; Purple</t>
  </si>
  <si>
    <t>Fuchsia magellanica Diva® Red &amp; White</t>
  </si>
  <si>
    <t>Fuchsia magellanica Diva® Rose &amp; Violet</t>
  </si>
  <si>
    <t>Fuchsia magellanica Diva® White &amp; Violet</t>
  </si>
  <si>
    <t>Fuchsia magellanica Windchimes® Pink &amp; Purple</t>
  </si>
  <si>
    <t>Fuchsia magellanica Windchimes® Rose &amp; Purple</t>
  </si>
  <si>
    <t>Impatiens walleriana Fiesta™ Bonita Burgundy</t>
  </si>
  <si>
    <t>Impatiens walleriana Fiesta™ Bonita Cherry</t>
  </si>
  <si>
    <t>Impatiens walleriana Fiesta™ Bonita Lavender Stardust</t>
  </si>
  <si>
    <t>Impatiens walleriana Fiesta™ Bonita Pink</t>
  </si>
  <si>
    <t>Impatiens walleriana Fiesta™ Bonita Rose</t>
  </si>
  <si>
    <t>Impatiens walleriana Fiesta™ Bonita White</t>
  </si>
  <si>
    <t>Ipomoea batatas SolarPower™ Black</t>
  </si>
  <si>
    <t>Ipomoea batatas SolarPower™ Green</t>
  </si>
  <si>
    <t>Ipomoea batatas SolarPower™ Lime Heart</t>
  </si>
  <si>
    <t>Ipomoea batatas SolarPower™ Red Heart</t>
  </si>
  <si>
    <t>Ipomoea batatas SolarTower™ Black</t>
  </si>
  <si>
    <t>Ipomoea batatas SolarTower™ Lime</t>
  </si>
  <si>
    <t>Ipomoea batatas Sweet Caroline® Bronze</t>
  </si>
  <si>
    <t>Ipomoea batatas Sweet Caroline® Green</t>
  </si>
  <si>
    <t>Ipomoea batatas Sweet Caroline® Purple</t>
  </si>
  <si>
    <t>Jamesbrittenia breviflora Goldstar™</t>
  </si>
  <si>
    <t>Lantana camara Lucky™ Peach</t>
  </si>
  <si>
    <t>Lantana camara Lucky™ Pot of Gold</t>
  </si>
  <si>
    <t>Lantana camara Lucky™ Red Flame</t>
  </si>
  <si>
    <t>Lantana camara Lucky™ Rose Sunrise</t>
  </si>
  <si>
    <t>Lantana camara Lucky™ Yellow</t>
  </si>
  <si>
    <t>Lantana camara Bloomify™ Mango</t>
  </si>
  <si>
    <t>Lantana camara Bloomify™ Red</t>
  </si>
  <si>
    <t>Lantana camara Bloomify™ Rose</t>
  </si>
  <si>
    <t>Lobelia erinus Hot® Blue</t>
  </si>
  <si>
    <t>Lobelia erinus Hot® Waterblue</t>
  </si>
  <si>
    <t>Lobelia erinus Hot® White</t>
  </si>
  <si>
    <t>Lobelia erinus Springs™ Lavender</t>
  </si>
  <si>
    <t>Lobelia erinus Springs™ Magenta</t>
  </si>
  <si>
    <t>Lobelia erinus Springs™ White</t>
  </si>
  <si>
    <t>Lobelia erinus Star® Blue</t>
  </si>
  <si>
    <t>Lobelia erinus Star® White</t>
  </si>
  <si>
    <t>Lobularia maritima Easy Breezy™ MixMasters® Heaven Scent™</t>
  </si>
  <si>
    <t>Lobularia maritima Easy Breezy™ Pink</t>
  </si>
  <si>
    <t>Lobularia maritima Easy Breezy™ Purple</t>
  </si>
  <si>
    <t>Lobularia maritima Easy Breezy™ White</t>
  </si>
  <si>
    <t>Lophospermum erubescens Lofos® Compact Pink</t>
  </si>
  <si>
    <t>Lophospermum erubescens Lofos® Compact White</t>
  </si>
  <si>
    <t>Lophospermum erubescens Lofos® Wine-Red</t>
  </si>
  <si>
    <t>Multi specie MixMasters® A grape fit</t>
  </si>
  <si>
    <t>Multi specie MixMasters® Circus Parade</t>
  </si>
  <si>
    <t>Multi specie MixMasters® Fashionista</t>
  </si>
  <si>
    <t>Multi specie MixMasters® Power Play</t>
  </si>
  <si>
    <t>Multi specie MixMasters® Sunny Black</t>
  </si>
  <si>
    <t>Nemesia fruticans Nuvo® Blue</t>
  </si>
  <si>
    <t>Nemesia fruticans Nuvo® Blue Bicolour</t>
  </si>
  <si>
    <t>Nemesia fruticans Nuvo® Burgundy Bicolour</t>
  </si>
  <si>
    <t>Nemesia fruticans Nuvo® Carmine</t>
  </si>
  <si>
    <t>Nemesia fruticans Nuvo® Pink Bicolour</t>
  </si>
  <si>
    <t>Nemesia fruticans Nuvo® Rose</t>
  </si>
  <si>
    <t>Nemesia fruticans Nuvo® Vanilla</t>
  </si>
  <si>
    <t>Nemesia fruticans Nuvo® Yellow Bicolour</t>
  </si>
  <si>
    <t>Osteospermum ecklonis Dalina® Elena</t>
  </si>
  <si>
    <t>Osteospermum ecklonis Dalina® Inez</t>
  </si>
  <si>
    <t>Osteospermum ecklonis Dalina® Purple</t>
  </si>
  <si>
    <t>Osteospermum ecklonis Dalina® Purple Outback</t>
  </si>
  <si>
    <t>Osteospermum ecklonis Dalina® Purple Reflection</t>
  </si>
  <si>
    <t>Osteospermum ecklonis Dalina® Yellow</t>
  </si>
  <si>
    <t>Osteospermum ecklonis Dalina® Double Francisco</t>
  </si>
  <si>
    <t>Osteospermum ecklonis Voltage™ Yellow</t>
  </si>
  <si>
    <t>Petunia grandiflora Amore® Fiesta</t>
  </si>
  <si>
    <t>Petunia grandiflora Amore® Joy</t>
  </si>
  <si>
    <t>Petunia grandiflora Amore® Pink Heart</t>
  </si>
  <si>
    <t>Petunia grandiflora Amore® Queen of Hearts</t>
  </si>
  <si>
    <t>Petunia grandiflora Cascadias® Indian Summer</t>
  </si>
  <si>
    <t>Petunia grandiflora Fanfare® Blue</t>
  </si>
  <si>
    <t>Petunia grandiflora Fanfare® Crème de Cassis</t>
  </si>
  <si>
    <t>Petunia grandiflora Fanfare® Deep Yellow</t>
  </si>
  <si>
    <t>Petunia grandiflora Fanfare® Hot Rose</t>
  </si>
  <si>
    <t>Petunia grandiflora Fanfare® Rose Morn</t>
  </si>
  <si>
    <t>Petunia grandiflora Fanfare® Royal Purple</t>
  </si>
  <si>
    <t>Petunia grandiflora Fanfare® Salmon</t>
  </si>
  <si>
    <t>Petunia grandiflora Fanfare® Sky Blue</t>
  </si>
  <si>
    <t>Petunia grandiflora Fanfare® White</t>
  </si>
  <si>
    <t>Petunia grandiflora GO!Tunia® Black</t>
  </si>
  <si>
    <t>Petunia grandiflora GO!Tunia® Burgundy</t>
  </si>
  <si>
    <t>Petunia grandiflora GO!Tunia® Burgundy Star</t>
  </si>
  <si>
    <t>Petunia grandiflora GO!Tunia® Cosmic Pink</t>
  </si>
  <si>
    <t>Petunia grandiflora GO!Tunia® Cosmic Purple</t>
  </si>
  <si>
    <t>Petunia grandiflora GO!Tunia® French Kiss</t>
  </si>
  <si>
    <t>Petunia grandiflora GO!Tunia® Lucky Lilac</t>
  </si>
  <si>
    <t>Petunia grandiflora GO!Tunia® Neon Pink</t>
  </si>
  <si>
    <t>Petunia grandiflora GO!Tunia® Pink Vein</t>
  </si>
  <si>
    <t>Petunia grandiflora GO!Tunia® Purple Vein</t>
  </si>
  <si>
    <t>Petunia grandiflora GO!Tunia® Tiger Stripe</t>
  </si>
  <si>
    <t>Petunia grandiflora Surfinia® Blue</t>
  </si>
  <si>
    <t>Petunia grandiflora Surfinia® Blue Ocean</t>
  </si>
  <si>
    <t>Petunia grandiflora Surfinia® Blue Vein</t>
  </si>
  <si>
    <t>Petunia grandiflora Surfinia® Compact Dark Red</t>
  </si>
  <si>
    <t>Petunia grandiflora Surfinia® Compact Purple Vein</t>
  </si>
  <si>
    <t>Petunia grandiflora Surfinia® Coral Morn</t>
  </si>
  <si>
    <t>Petunia grandiflora Surfinia® Deep Red</t>
  </si>
  <si>
    <t>Petunia grandiflora Surfinia® Giant Blue</t>
  </si>
  <si>
    <t>Petunia grandiflora Surfinia® Giant Purple</t>
  </si>
  <si>
    <t>Petunia grandiflora Surfinia® Heavenly Blue</t>
  </si>
  <si>
    <t>Petunia grandiflora Surfinia® Hot Pink</t>
  </si>
  <si>
    <t>Petunia grandiflora Surfinia® Hot Red</t>
  </si>
  <si>
    <t>Petunia grandiflora Surfinia® Lime</t>
  </si>
  <si>
    <t>Petunia grandiflora Surfinia® Pink Vein</t>
  </si>
  <si>
    <t>Petunia grandiflora Surfinia® Purple</t>
  </si>
  <si>
    <t>Petunia grandiflora Surfinia® Sky Blue</t>
  </si>
  <si>
    <t>Petunia grandiflora Surfinia® Snow</t>
  </si>
  <si>
    <t>Petunia grandiflora Surfinia® Sweet Pink</t>
  </si>
  <si>
    <t>Petunia grandiflora Surfinia® White</t>
  </si>
  <si>
    <t>Petunia grandiflora Surfinia® Burgundy Wine Red</t>
  </si>
  <si>
    <t>Petunia grandiflora Viva® Austria Yellow</t>
  </si>
  <si>
    <t>Petunia grandiflora Viva® Baroque Pink</t>
  </si>
  <si>
    <t>Petunia grandiflora Viva® Blue</t>
  </si>
  <si>
    <t>Petunia grandiflora Viva® Blue Stardust</t>
  </si>
  <si>
    <t>Petunia grandiflora Viva® Hot Pink</t>
  </si>
  <si>
    <t>Petunia grandiflora Viva® Purple</t>
  </si>
  <si>
    <t>Petunia grandiflora Viva® Purple Vein</t>
  </si>
  <si>
    <t>Petunia grandiflora Viva® Snowy White</t>
  </si>
  <si>
    <t>Petunia grandiflora Viva® Double Pink Frizzle</t>
  </si>
  <si>
    <t>Petunia grandiflora Viva® Double Purple Vein</t>
  </si>
  <si>
    <t>Petunia milliflora Vivini™ Blue</t>
  </si>
  <si>
    <t>Petunia milliflora Vivini™ Blue Star</t>
  </si>
  <si>
    <t>Petunia milliflora Vivini™ Pink</t>
  </si>
  <si>
    <t>Petunia milliflora Vivini™ Purple Vein</t>
  </si>
  <si>
    <t>Petunia milliflora Vivini™ Rose</t>
  </si>
  <si>
    <t>Petunia milliflora Vivini™ Violet Vein</t>
  </si>
  <si>
    <t>Petunia milliflora Vivini™ White</t>
  </si>
  <si>
    <t>Petunia milliflora Vivini™ Yellow</t>
  </si>
  <si>
    <t>Portulaca oleracea Pazzaz Nano™ MixMasters® Candy</t>
  </si>
  <si>
    <t>Portulaca oleracea Pazzaz Nano™ MixMasters® Fire</t>
  </si>
  <si>
    <t>Portulaca oleracea Mega Pazzaz™ Dark Pink</t>
  </si>
  <si>
    <t>Portulaca oleracea Mega Pazzaz™ Gold</t>
  </si>
  <si>
    <t>Portulaca oleracea Mega Pazzaz™ Orange</t>
  </si>
  <si>
    <t>Portulaca oleracea Mega Pazzaz™ Purple</t>
  </si>
  <si>
    <t>Portulaca oleracea Pazzaz Nano™ Hot Pink</t>
  </si>
  <si>
    <t>Portulaca oleracea Pazzaz Nano™ Orange</t>
  </si>
  <si>
    <t>Portulaca oleracea Pazzaz Nano™ Purple</t>
  </si>
  <si>
    <t>Portulaca oleracea Pazzaz Nano™ Yellow</t>
  </si>
  <si>
    <t>Scaevola aemula Surdiva® Deep Violet Blue</t>
  </si>
  <si>
    <t>Scaevola aemula Surdiva® Deep Pink</t>
  </si>
  <si>
    <t>Scaevola aemula Surdiva® Snow Blanket</t>
  </si>
  <si>
    <t>Sutera diffusus MegaCopa™ Blue</t>
  </si>
  <si>
    <t>Sutera diffusus MegaCopa™ Pink Shine</t>
  </si>
  <si>
    <t>Sutera diffusus MegaCopa™ Sky Blue</t>
  </si>
  <si>
    <t>Sutera diffusus MegaCopa™ Versa White</t>
  </si>
  <si>
    <t>Sutera diffusus MegaCopa™ White</t>
  </si>
  <si>
    <t>Sutera diffusus Scopia® Gulliver Blue</t>
  </si>
  <si>
    <t>Sutera diffusus Scopia® Gulliver Dynamic White</t>
  </si>
  <si>
    <t>Sutera diffusus Scopia® Gulliver Pink</t>
  </si>
  <si>
    <t>Sutera diffusus Scopia® Gulliver Pink Heart</t>
  </si>
  <si>
    <t>Sutera diffusus Scopia® Double Snowball</t>
  </si>
  <si>
    <t>Sutera diffusus Scopia® Double Lavender</t>
  </si>
  <si>
    <t>Verbena peruviana Venturi® MixMasters® Monaco</t>
  </si>
  <si>
    <t>Verbena peruviana Venturi® MixMasters® Pit Stop</t>
  </si>
  <si>
    <t>Verbena peruviana Venturi® MixMasters® Grand Prix</t>
  </si>
  <si>
    <t>Verbena peruviana Cadet™ Pink Eye</t>
  </si>
  <si>
    <t>Verbena peruviana Cadet™ Red Eye</t>
  </si>
  <si>
    <t>Verbena peruviana Cadet™ Violet Blue</t>
  </si>
  <si>
    <t>Verbena peruviana Cadet™ White</t>
  </si>
  <si>
    <t>Verbena peruviana EnduraScape™ Blue</t>
  </si>
  <si>
    <t>Verbena peruviana EnduraScape™ Hot Pink</t>
  </si>
  <si>
    <t>Verbena peruviana EnduraScape™ Magenta</t>
  </si>
  <si>
    <t>Verbena peruviana EnduraScape™ Pink Bicolour</t>
  </si>
  <si>
    <t>Verbena peruviana EnduraScape™ Pink Fizz</t>
  </si>
  <si>
    <t>Verbena peruviana EnduraScape™ White</t>
  </si>
  <si>
    <t>Verbena peruviana Firehouse™ Grape</t>
  </si>
  <si>
    <t>Verbena peruviana Firehouse™ Lavender Blue</t>
  </si>
  <si>
    <t>Verbena peruviana Firehouse™ Red</t>
  </si>
  <si>
    <t>Verbena peruviana Firehouse™ Violet Eye</t>
  </si>
  <si>
    <t>Verbena peruviana Venturi® Bicolour Pink</t>
  </si>
  <si>
    <t>Verbena peruviana Venturi® Bicolour Purple</t>
  </si>
  <si>
    <t>Verbena peruviana Venturi® Neon Pink</t>
  </si>
  <si>
    <t>Verbena peruviana Venturi® Peach</t>
  </si>
  <si>
    <t>Verbena peruviana Venturi® Pink</t>
  </si>
  <si>
    <t>Verbena peruviana Venturi® Purple</t>
  </si>
  <si>
    <t>Verbena peruviana Venturi® Red</t>
  </si>
  <si>
    <t>Verbena peruviana Venturi® Rose</t>
  </si>
  <si>
    <t>Verbena peruviana Venturi® Scarlet</t>
  </si>
  <si>
    <t>Verbena peruviana Venturi® White</t>
  </si>
  <si>
    <t>Multi specie MixMasters® Purple Rain</t>
  </si>
  <si>
    <t>Osteospermum ecklonis Dalina® Compact Lavender</t>
  </si>
  <si>
    <t>Osteospermum ecklonis Dalina® Compact Orange Brique</t>
  </si>
  <si>
    <t>Osteospermum ecklonis Dalina® Compact Pink</t>
  </si>
  <si>
    <t>Osteospermum ecklonis Dalina® Compact Purple</t>
  </si>
  <si>
    <t>Osteospermum ecklonis Dalina® Compact Rose White</t>
  </si>
  <si>
    <t>Osteospermum ecklonis Dalina® Compact White</t>
  </si>
  <si>
    <t>Osteospermum ecklonis Dalina® Compact White Pink Blush</t>
  </si>
  <si>
    <t>Petunia grandiflora Viva® Red</t>
  </si>
  <si>
    <t>Verbena peruviana Firehouse™ Purple Fizz</t>
  </si>
  <si>
    <t>Osteospermum ecklonis Dalina® Special Blue Eyed Beauty</t>
  </si>
  <si>
    <t>Osteospermum ecklonis Dalina® Special Pink Eyed Beauty</t>
  </si>
  <si>
    <t>Osteospermum ecklonis Dalina® Special Sunshine Beauty</t>
  </si>
  <si>
    <t>37692</t>
  </si>
  <si>
    <t>Bidens ferulifolia Sun Drop</t>
  </si>
  <si>
    <t>37810</t>
  </si>
  <si>
    <t>Bracteantha bracteata Crispy Magenta</t>
  </si>
  <si>
    <t>37811</t>
  </si>
  <si>
    <t>Bracteantha bracteata Crispy Orange</t>
  </si>
  <si>
    <t>37812</t>
  </si>
  <si>
    <t>Bracteantha bracteata Crispy Pink</t>
  </si>
  <si>
    <t>37813</t>
  </si>
  <si>
    <t>Bracteantha bracteata Crispy Red</t>
  </si>
  <si>
    <t>37814</t>
  </si>
  <si>
    <t>Bracteantha bracteata Crispy White</t>
  </si>
  <si>
    <t>37815</t>
  </si>
  <si>
    <t>Bracteantha bracteata Crispy Yellow</t>
  </si>
  <si>
    <t>37311</t>
  </si>
  <si>
    <t>Calibrachoa parviflora Cabaret® MixMasters® Vegas Night Light</t>
  </si>
  <si>
    <t>37392</t>
  </si>
  <si>
    <t>Calibrachoa parviflora Cabaret® Early Bright Yellow</t>
  </si>
  <si>
    <t>36869</t>
  </si>
  <si>
    <t>Calibrachoa parviflora Cabaret® Special Apricot</t>
  </si>
  <si>
    <t>36861</t>
  </si>
  <si>
    <t>Calibrachoa parviflora Cabaret® Special Bumble Bee Blue</t>
  </si>
  <si>
    <t>36870</t>
  </si>
  <si>
    <t>Calibrachoa parviflora Cabaret® Special Diva Orange</t>
  </si>
  <si>
    <t>37390</t>
  </si>
  <si>
    <t>Calibrachoa parviflora Cabaret® Special Red Kiss</t>
  </si>
  <si>
    <t>37007</t>
  </si>
  <si>
    <t>37006</t>
  </si>
  <si>
    <t>37005</t>
  </si>
  <si>
    <t>37699</t>
  </si>
  <si>
    <t>37698</t>
  </si>
  <si>
    <t>Coleus blumei Sunfighter Limewire</t>
  </si>
  <si>
    <t>37242</t>
  </si>
  <si>
    <t>Cuphea hyssopifolia Myrtis® Dark Purple</t>
  </si>
  <si>
    <t>37248</t>
  </si>
  <si>
    <t>37245</t>
  </si>
  <si>
    <t>38020</t>
  </si>
  <si>
    <t>1282DP</t>
  </si>
  <si>
    <t>36967</t>
  </si>
  <si>
    <t>36969</t>
  </si>
  <si>
    <t>37701</t>
  </si>
  <si>
    <t>41647</t>
  </si>
  <si>
    <t>Mecardonia procumbes Gold Flakes</t>
  </si>
  <si>
    <t>37983</t>
  </si>
  <si>
    <t>Multi specie MixMasters® Baby Blush</t>
  </si>
  <si>
    <t>37631</t>
  </si>
  <si>
    <t>Osteospermum ecklonis Dalina® Compact Blue</t>
  </si>
  <si>
    <t>37636</t>
  </si>
  <si>
    <t>Osteospermum ecklonis Dalina® Orange</t>
  </si>
  <si>
    <t>37646</t>
  </si>
  <si>
    <t>37648</t>
  </si>
  <si>
    <t>Osteospermum ecklonis Dalina® White</t>
  </si>
  <si>
    <t>37654</t>
  </si>
  <si>
    <t>Osteospermum ecklonis Dalina® Yellow Sunrise</t>
  </si>
  <si>
    <t>37634</t>
  </si>
  <si>
    <t>37519</t>
  </si>
  <si>
    <t>37759</t>
  </si>
  <si>
    <t>Petunia grandiflora GO!Tunia® Blue Vein</t>
  </si>
  <si>
    <t>38214</t>
  </si>
  <si>
    <t>Petunia grandiflora GO!Tunia® Hello Yellow</t>
  </si>
  <si>
    <t>37760</t>
  </si>
  <si>
    <t>Petunia grandiflora GO!Tunia® Pink</t>
  </si>
  <si>
    <t>37758</t>
  </si>
  <si>
    <t>Petunia grandiflora GO!Tunia® Violet Vein</t>
  </si>
  <si>
    <t>37278</t>
  </si>
  <si>
    <t>35738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</si>
  <si>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</si>
  <si>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</si>
  <si>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</si>
  <si>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</si>
  <si>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</si>
  <si>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</si>
  <si>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</si>
  <si>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</si>
  <si>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</si>
  <si>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</si>
  <si>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</si>
  <si>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</si>
  <si>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</si>
  <si>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37935</t>
  </si>
  <si>
    <t>Petchoa interspecific BeautiCal® Bordeaux</t>
  </si>
  <si>
    <t>Petchoa interspecific BeautiCal® Caramel Yellow</t>
  </si>
  <si>
    <t>Petchoa interspecific BeautiCal® Cinnamon</t>
  </si>
  <si>
    <t>Petchoa interspecific BeautiCal® French Vanilla</t>
  </si>
  <si>
    <t>Petchoa interspecific BeautiCal® Sunray Pink</t>
  </si>
  <si>
    <t>Dahlia coccinea Xantico GL Orange</t>
  </si>
  <si>
    <t>Dahlia coccinea Xantico GL Yellow</t>
  </si>
  <si>
    <t>Impatiens New Guinea SunPatiens® Vigorous Clear White</t>
  </si>
  <si>
    <t>Impatiens New Guinea SunPatiens® Vigorous Lavender Splash</t>
  </si>
  <si>
    <t>Impatiens New Guinea SunPatiens® Vigorous Pearl Pink</t>
  </si>
  <si>
    <t>Impatiens New Guinea SunPatiens® Vigorous Red</t>
  </si>
  <si>
    <t>Impatiens New Guinea SunPatiens® Vigorous Rose Pink</t>
  </si>
  <si>
    <t>Impatiens New Guinea SunPatiens® Vigorous Scarlet</t>
  </si>
  <si>
    <t>Impatiens New Guinea SunPatiens® Vigorous Sweetheart</t>
  </si>
  <si>
    <t>Impatiens New Guinea Clockwork™ DL Appleblossom</t>
  </si>
  <si>
    <t>Impatiens New Guinea Clockwork™ DL Bicolour Lilac</t>
  </si>
  <si>
    <t>Impatiens New Guinea Clockwork™ DL Bicolour Orange</t>
  </si>
  <si>
    <t>Impatiens New Guinea Clockwork™ DL Orange</t>
  </si>
  <si>
    <t>Impatiens New Guinea Clockwork™ DL Pink</t>
  </si>
  <si>
    <t>Impatiens New Guinea Clockwork™ DL Pink Star</t>
  </si>
  <si>
    <t>Impatiens New Guinea Clockwork™ GL Dark Red</t>
  </si>
  <si>
    <t>Impatiens New Guinea Clockwork™ GL Lavender</t>
  </si>
  <si>
    <t>Impatiens New Guinea Clockwork™ GL Magenta</t>
  </si>
  <si>
    <t>Impatiens New Guinea Clockwork™ GL Orange</t>
  </si>
  <si>
    <t>Impatiens New Guinea Clockwork™ GL Purple</t>
  </si>
  <si>
    <t>Impatiens New Guinea Clockwork™ GL Red</t>
  </si>
  <si>
    <t>Impatiens New Guinea Clockwork™ GL Rose</t>
  </si>
  <si>
    <t>Impatiens New Guinea Clockwork™ GL White</t>
  </si>
  <si>
    <t>Impatiens New Guinea Clockwork™ GL Salmon</t>
  </si>
  <si>
    <t>Impatiens New Guinea SunPatiens® Compact Blush Pink</t>
  </si>
  <si>
    <t>Impatiens New Guinea SunPatiens® Compact Coral Pink</t>
  </si>
  <si>
    <t>Impatiens New Guinea SunPatiens® Compact Deep Rose</t>
  </si>
  <si>
    <t>Impatiens New Guinea SunPatiens® Compact Electric Orange</t>
  </si>
  <si>
    <t>Impatiens New Guinea SunPatiens® Compact Hot Lilac</t>
  </si>
  <si>
    <t>Impatiens New Guinea SunPatiens® Compact Hot Pink</t>
  </si>
  <si>
    <t>Impatiens New Guinea SunPatiens® Compact Magenta</t>
  </si>
  <si>
    <t>Impatiens New Guinea SunPatiens® Compact Orange</t>
  </si>
  <si>
    <t>Impatiens New Guinea SunPatiens® Compact Orchid Blush</t>
  </si>
  <si>
    <t>Impatiens New Guinea SunPatiens® Compact Purple</t>
  </si>
  <si>
    <t>Impatiens New Guinea SunPatiens® Compact Red</t>
  </si>
  <si>
    <t>Impatiens New Guinea SunPatiens® Compact Rose Glow</t>
  </si>
  <si>
    <t>Impatiens New Guinea SunPatiens® Compact White</t>
  </si>
  <si>
    <t>Argyranthemum frutescens Everest White</t>
  </si>
  <si>
    <t>Bidens ferulifolia Golden Empire™ Gold</t>
  </si>
  <si>
    <t>Brachyscome multifida Delight Magenta</t>
  </si>
  <si>
    <t>Brachyscome multifida Delight Mauve</t>
  </si>
  <si>
    <t>Calocephalus brownii Challenge Compact Silver</t>
  </si>
  <si>
    <t>Salvia farinacea Mysty Blue</t>
  </si>
  <si>
    <t>Scaevola aemula Saphira Blue</t>
  </si>
  <si>
    <t>Asteriscus maritimus Aurelia™ Yellow</t>
  </si>
  <si>
    <t>Bidens ferulifolia Charm™ Yellow</t>
  </si>
  <si>
    <t>Calocephalus brownii Challenge</t>
  </si>
  <si>
    <t>Calocephalus brownii Electra Compact Silver</t>
  </si>
  <si>
    <t>Calocephalus brownii Electra Silver</t>
  </si>
  <si>
    <t>Petunia grandiflora Bee’s Knees Yellow</t>
  </si>
  <si>
    <t>Sanvitalia speciosa Safari Yellow</t>
  </si>
  <si>
    <t>Bidens ferulifolia Gold Strike Yellow</t>
  </si>
  <si>
    <t>Begonia boliviensis Glowing Embers™ Orange</t>
  </si>
  <si>
    <t>Bidens ferulifolia Yellow Sunshine™ Yellow</t>
  </si>
  <si>
    <t>Petunia grandiflora Dolly Dots Aries</t>
  </si>
  <si>
    <t>Petunia grandiflora Dolly Dots Magenta Mambo</t>
  </si>
  <si>
    <t>Petunia grandiflora Dolly Dots Virgo</t>
  </si>
  <si>
    <t>Coleus blumei Sunfighter Compact Vulcan</t>
  </si>
  <si>
    <t>Dahlia coccinea Dalina® Maxi Cadena</t>
  </si>
  <si>
    <t>Dahlia coccinea Dalina® Maxi Lopez</t>
  </si>
  <si>
    <t>Dahlia coccinea Dalina® Maxi Romero</t>
  </si>
  <si>
    <t>Dahlia coccinea Dalina® Maxi Salinas</t>
  </si>
  <si>
    <t>Dahlia coccinea Dalina® Maxi Sonora</t>
  </si>
  <si>
    <t>Dahlia coccinea Dalina® Maxi Tampico</t>
  </si>
  <si>
    <t>Dahlia coccinea Dalina® Maxi Topia</t>
  </si>
  <si>
    <t>Impatiens New Guinea SunPatiens® Vigorous Orange</t>
  </si>
  <si>
    <t>Impatiens New Guinea SunPatiens® Compact Lilac</t>
  </si>
  <si>
    <t>Osteospermum ecklonis Dalina® Dark Red</t>
  </si>
  <si>
    <t>Osteospermum ecklonis Dalina® Dolores</t>
  </si>
  <si>
    <t>Osteospermum ecklonis Dalina® Evita</t>
  </si>
  <si>
    <t>Osteospermum ecklonis Dalina® Felicity</t>
  </si>
  <si>
    <t>Osteospermum ecklonis Dalina® Double Enrico</t>
  </si>
  <si>
    <t>Petunia grandiflora GO!Tunia® White</t>
  </si>
  <si>
    <t>Thunbergia alata SunEyes White</t>
  </si>
  <si>
    <t>Verbena peruviana Cadet™ Lavender Blue</t>
  </si>
  <si>
    <t>Verbena peruviana EnduraScape™ Purple</t>
  </si>
  <si>
    <t>Verbena peruviana EnduraScape™ Red</t>
  </si>
  <si>
    <t>Verbena peruviana Venturi® Cherry Eye</t>
  </si>
  <si>
    <t>Sutera diffusus Scopia® Compact White</t>
  </si>
  <si>
    <t>Osteospermum ecklonis Dalina® Deep Yellow</t>
  </si>
  <si>
    <t>20250</t>
  </si>
  <si>
    <t>Osteospermum ecklonis Cape Daisy® Antique Rose</t>
  </si>
  <si>
    <t>38137</t>
  </si>
  <si>
    <t>18685</t>
  </si>
  <si>
    <t>Osteospermum ecklonis Cape Daisy® Zanzibar® Rose Bicolour</t>
  </si>
  <si>
    <t>Calibrachoa parviflora Cabaret® Early Good Night Kiss</t>
  </si>
  <si>
    <t>Calibrachoa parviflora Cabaret® Compact Blue</t>
  </si>
  <si>
    <t>Calibrachoa parviflora Cabaret® Compact Lemon</t>
  </si>
  <si>
    <t>Calibrachoa parviflora Cabaret® Compact Orange Kiss</t>
  </si>
  <si>
    <t>Calibrachoa parviflora Cabaret® Compact Orange Star</t>
  </si>
  <si>
    <t>Calibrachoa parviflora Cabaret® Compact Pink Star</t>
  </si>
  <si>
    <t>Calibrachoa parviflora Cabaret® Compact Rose</t>
  </si>
  <si>
    <t>Calibrachoa parviflora Cabaret® Compact White</t>
  </si>
  <si>
    <t>Calibrachoa parviflora Cabaret® Compact Yellow</t>
  </si>
  <si>
    <t>Calibrachoa parviflora Cabaret® Double Apricote</t>
  </si>
  <si>
    <t>Calibrachoa parviflora Cabaret® Double Blue</t>
  </si>
  <si>
    <t>Calibrachoa parviflora Cabaret® Double Light Yellow</t>
  </si>
  <si>
    <t>Calibrachoa parviflora Cabaret® Double Magenta</t>
  </si>
  <si>
    <t>Calibrachoa parviflora Cabaret® Double Pink</t>
  </si>
  <si>
    <t>Calibrachoa parviflora Cabaret® Double Pink Vein</t>
  </si>
  <si>
    <t>Calibrachoa parviflora Cabaret® Double Sky Blue</t>
  </si>
  <si>
    <t>Calibrachoa parviflora Cabaret® Double Yellow</t>
  </si>
  <si>
    <t>Dahlia coccinea Dalina® Maxi Dark Red</t>
  </si>
  <si>
    <t>Dahlia coccinea Dalina® Maxi Fire Ball</t>
  </si>
  <si>
    <t>Dahlia coccinea Dalina® Maxi Peach</t>
  </si>
  <si>
    <t>Dahlia coccinea Dalina® Maxi White</t>
  </si>
  <si>
    <t>Petunia grandiflora Specials Mystical® Midnight Gold</t>
  </si>
  <si>
    <t>Osteospermum ecklonis Cape Daisy® Zanzibar® Sunlight Purple Ring</t>
  </si>
  <si>
    <t>'24</t>
  </si>
  <si>
    <t>41654</t>
  </si>
  <si>
    <t>41655</t>
  </si>
  <si>
    <t>37688</t>
  </si>
  <si>
    <t>Angelonia angustifolia Archangel™ Purple</t>
  </si>
  <si>
    <t>41482</t>
  </si>
  <si>
    <t>38046</t>
  </si>
  <si>
    <t>Argyranthemum frutescens Kilimanjaro White</t>
  </si>
  <si>
    <t>42279</t>
  </si>
  <si>
    <t>Argyranthemum frutescens Madeira™ Compact Double Cherry</t>
  </si>
  <si>
    <t>41459</t>
  </si>
  <si>
    <t>Argyranthemum frutescens Madeira™ Compact Red</t>
  </si>
  <si>
    <t>38032</t>
  </si>
  <si>
    <t>Argyranthemum frutescens Madeira™ Compact White</t>
  </si>
  <si>
    <t>41461</t>
  </si>
  <si>
    <t>Argyranthemum frutescens Madeira™ Compact Yellow</t>
  </si>
  <si>
    <t>43090</t>
  </si>
  <si>
    <t>Bidens ferulifolia Bee-Buddies MixMasters® Sunset</t>
  </si>
  <si>
    <t>38035</t>
  </si>
  <si>
    <t>Bidens ferulifolia Sixbi Smile</t>
  </si>
  <si>
    <t>41463</t>
  </si>
  <si>
    <t>Brachyscome multifida Fresco™ Bright Pink</t>
  </si>
  <si>
    <t>43097</t>
  </si>
  <si>
    <t>43101</t>
  </si>
  <si>
    <t>37753</t>
  </si>
  <si>
    <t>Calibrachoa parviflora Cabaret® MixMasters® Paradise Sunrise</t>
  </si>
  <si>
    <t>37924</t>
  </si>
  <si>
    <t>Calibrachoa parviflora Cabaret® Early Blue</t>
  </si>
  <si>
    <t>37926</t>
  </si>
  <si>
    <t>Calibrachoa parviflora Cabaret® Early Pink Impr.</t>
  </si>
  <si>
    <t>37463</t>
  </si>
  <si>
    <t>Calibrachoa parviflora Cabaret® Compact Lavender</t>
  </si>
  <si>
    <t>37902</t>
  </si>
  <si>
    <t>Calibrachoa parviflora Cabaret® Double White Impr.</t>
  </si>
  <si>
    <t>37933</t>
  </si>
  <si>
    <t>Calibrachoa parviflora Cabaret® Special Bumble Bee Rose</t>
  </si>
  <si>
    <t>37401</t>
  </si>
  <si>
    <t>Calibrachoa parviflora Cabaret® Special Frosty Lemon</t>
  </si>
  <si>
    <t>41586</t>
  </si>
  <si>
    <t>Coleus blumei Flame Thrower™ Spitfire</t>
  </si>
  <si>
    <t>38082</t>
  </si>
  <si>
    <t>41628</t>
  </si>
  <si>
    <t>Cuphea hyssopifolia Myrtis® Lavender</t>
  </si>
  <si>
    <t>37971</t>
  </si>
  <si>
    <t>Dahlia coccinea Dalina® Maxi Apricot</t>
  </si>
  <si>
    <t>37966</t>
  </si>
  <si>
    <t>Dahlia coccinea Dalina® Maxi Orange</t>
  </si>
  <si>
    <t>41589</t>
  </si>
  <si>
    <t>Dahlia coccinea Dalina® Maxi Purple</t>
  </si>
  <si>
    <t>38363</t>
  </si>
  <si>
    <t>Dahlia coccinea Happy Days® Purple Impr.</t>
  </si>
  <si>
    <t>38364</t>
  </si>
  <si>
    <t>Dahlia coccinea Happy Days® Yellow Impr.</t>
  </si>
  <si>
    <t>37118</t>
  </si>
  <si>
    <t>Dahlia coccinea Xantico GL Lilac</t>
  </si>
  <si>
    <t>41611</t>
  </si>
  <si>
    <t>41610</t>
  </si>
  <si>
    <t>41612</t>
  </si>
  <si>
    <t>41613</t>
  </si>
  <si>
    <t>41642</t>
  </si>
  <si>
    <t>Felicia amelloides Felicity Leading Lady</t>
  </si>
  <si>
    <t>38014</t>
  </si>
  <si>
    <t>Gazania rigens Sun Stopper Lemon</t>
  </si>
  <si>
    <t>38015</t>
  </si>
  <si>
    <t>Gazania rigens Sun Stopper Orange</t>
  </si>
  <si>
    <t>42838</t>
  </si>
  <si>
    <t>Impatiens New Guinea SunPatiens® Vigorous Peach Candy</t>
  </si>
  <si>
    <t>42837</t>
  </si>
  <si>
    <t>Impatiens New Guinea SunPatiens® Vigorous Pretty Pink</t>
  </si>
  <si>
    <t>42836</t>
  </si>
  <si>
    <t>Impatiens New Guinea SunPatiens® Compact Purple Candy</t>
  </si>
  <si>
    <t>42835</t>
  </si>
  <si>
    <t>Impatiens New Guinea SunPatiens® Compact Red Candy</t>
  </si>
  <si>
    <t>37708</t>
  </si>
  <si>
    <t>Impatiens walleriana Glimmer™ Appleblossom</t>
  </si>
  <si>
    <t>37712</t>
  </si>
  <si>
    <t>Impatiens walleriana Glimmer™ Bright Red</t>
  </si>
  <si>
    <t>37706</t>
  </si>
  <si>
    <t>Impatiens walleriana Glimmer™ Burgundy</t>
  </si>
  <si>
    <t>37710</t>
  </si>
  <si>
    <t>Impatiens walleriana Glimmer™ Hot Pink</t>
  </si>
  <si>
    <t>37711</t>
  </si>
  <si>
    <t>Impatiens walleriana Glimmer™ Orange</t>
  </si>
  <si>
    <t>37713</t>
  </si>
  <si>
    <t>Impatiens walleriana Glimmer™ White</t>
  </si>
  <si>
    <t>37719</t>
  </si>
  <si>
    <t>Lantana camara Lucky™ Pink</t>
  </si>
  <si>
    <t>41493</t>
  </si>
  <si>
    <t>Lantana camara Lucky™ White Impr.</t>
  </si>
  <si>
    <t>37715</t>
  </si>
  <si>
    <t>Lantana camara Bloomify™ Orange</t>
  </si>
  <si>
    <t>42855</t>
  </si>
  <si>
    <t>Lantana camara Bloomify™ Pink</t>
  </si>
  <si>
    <t>42854</t>
  </si>
  <si>
    <t>Lantana camara Bloomify™ White</t>
  </si>
  <si>
    <t>41489</t>
  </si>
  <si>
    <t>Lantana camara Shamrock Light Yellow</t>
  </si>
  <si>
    <t>42853</t>
  </si>
  <si>
    <t>Lantana camara Shamrock Orange Flame</t>
  </si>
  <si>
    <t>41491</t>
  </si>
  <si>
    <t>Lantana camara Shamrock Peach</t>
  </si>
  <si>
    <t>42851</t>
  </si>
  <si>
    <t>Lantana camara Shamrock Red</t>
  </si>
  <si>
    <t>37720</t>
  </si>
  <si>
    <t>Lantana camara Shamrock Rose</t>
  </si>
  <si>
    <t>42852</t>
  </si>
  <si>
    <t>Lantana camara Shamrock Rose Gold</t>
  </si>
  <si>
    <t>37788</t>
  </si>
  <si>
    <t>41638</t>
  </si>
  <si>
    <t>37756</t>
  </si>
  <si>
    <t>42314</t>
  </si>
  <si>
    <t>Mimulus aurantiacus Mai Tai Orange</t>
  </si>
  <si>
    <t>42315</t>
  </si>
  <si>
    <t>Mimulus aurantiacus Mai Tai Red</t>
  </si>
  <si>
    <t>42225</t>
  </si>
  <si>
    <t>Muehlenbeckia complexa Golden Girl Gold</t>
  </si>
  <si>
    <t>41437</t>
  </si>
  <si>
    <t>Osteospermum ecklonis Dalina® Compact Pink Impr.</t>
  </si>
  <si>
    <t>41450</t>
  </si>
  <si>
    <t>Osteospermum ecklonis Dalina® Compact White Impr.</t>
  </si>
  <si>
    <t>41434</t>
  </si>
  <si>
    <t>Osteospermum ecklonis Dalina® Bright Purple</t>
  </si>
  <si>
    <t>41447</t>
  </si>
  <si>
    <t>Osteospermum ecklonis Dalina® Cream</t>
  </si>
  <si>
    <t>38153</t>
  </si>
  <si>
    <t>Osteospermum ecklonis Dalina® Pink Bicolour</t>
  </si>
  <si>
    <t>41446</t>
  </si>
  <si>
    <t>Osteospermum ecklonis Dalina® Yellow Impr.</t>
  </si>
  <si>
    <t>41431</t>
  </si>
  <si>
    <t>Osteospermum ecklonis Dalina® Double Pedro Impr.</t>
  </si>
  <si>
    <t>38180</t>
  </si>
  <si>
    <t>Osteospermum ecklonis Voltage™ Gold</t>
  </si>
  <si>
    <t>38212</t>
  </si>
  <si>
    <t>Petchoa interspecific BeautiCal® Pearl White</t>
  </si>
  <si>
    <t>38138</t>
  </si>
  <si>
    <t>Petchoa interspecific BeautiCal® Purple Dawn</t>
  </si>
  <si>
    <t>41648</t>
  </si>
  <si>
    <t>Petchoa interspecific BeautiCal® Red Maple</t>
  </si>
  <si>
    <t>38139</t>
  </si>
  <si>
    <t>Petchoa interspecific BeautiCal® Sunset Orange</t>
  </si>
  <si>
    <t>41843</t>
  </si>
  <si>
    <t>Petunia grandiflora Dolly Dots Magenta Comet</t>
  </si>
  <si>
    <t>37722</t>
  </si>
  <si>
    <t>Petunia grandiflora Dolly Dots Supernova</t>
  </si>
  <si>
    <t>37478</t>
  </si>
  <si>
    <t>Petunia grandiflora GO!Tunia® Red</t>
  </si>
  <si>
    <t>41841</t>
  </si>
  <si>
    <t>Petunia grandiflora GO!Tunia® Sky Blue</t>
  </si>
  <si>
    <t>42848</t>
  </si>
  <si>
    <t>Petunia grandiflora Surfinia® Lagoon Blue Star</t>
  </si>
  <si>
    <t>41847</t>
  </si>
  <si>
    <t>Petunia grandiflora Surfinia® Light Yellow</t>
  </si>
  <si>
    <t>41848</t>
  </si>
  <si>
    <t>Petunia grandiflora Surfinia® Violet Impr.</t>
  </si>
  <si>
    <t>42637</t>
  </si>
  <si>
    <t>Petunia grandiflora Viva® Blue Picotee</t>
  </si>
  <si>
    <t>42640</t>
  </si>
  <si>
    <t>Portulaca oleracea Mega Pazzaz™ Pink Twist</t>
  </si>
  <si>
    <t>41466</t>
  </si>
  <si>
    <t>Portulaca oleracea Pazzaz Nano™ Candy Pink</t>
  </si>
  <si>
    <t>41467</t>
  </si>
  <si>
    <t>42884</t>
  </si>
  <si>
    <t>Portulaca oleracea Pazzaz Nano™ Tropical Punch</t>
  </si>
  <si>
    <t>41469</t>
  </si>
  <si>
    <t>Portulaca oleracea Pazzaz Nano™ Yellow Twist</t>
  </si>
  <si>
    <t>41564</t>
  </si>
  <si>
    <t>Salvia farinacea Mystic Spires Sky Blue</t>
  </si>
  <si>
    <t>41470</t>
  </si>
  <si>
    <t>Salvia farinacea Sallyfun Pure White</t>
  </si>
  <si>
    <t>38384</t>
  </si>
  <si>
    <t>Sanvitalia speciosa Sun Vitalia® Bright Yellow</t>
  </si>
  <si>
    <t>41457</t>
  </si>
  <si>
    <t>Scaevola aemula Volare Blue</t>
  </si>
  <si>
    <t>42882</t>
  </si>
  <si>
    <t>Scaevola aemula Fancy Pink Impr.</t>
  </si>
  <si>
    <t>38469</t>
  </si>
  <si>
    <t>Scaevola aemula Fancy Violet</t>
  </si>
  <si>
    <t>42856</t>
  </si>
  <si>
    <t>Sutera diffusus MegaCopa™ Pink</t>
  </si>
  <si>
    <t>41487</t>
  </si>
  <si>
    <t>Sutera diffusus MegaCopa™ Purple</t>
  </si>
  <si>
    <t>37255</t>
  </si>
  <si>
    <t>Sutera diffusus Scopia® Compact Blue</t>
  </si>
  <si>
    <t>38055</t>
  </si>
  <si>
    <t>Sutera diffusus Scopia® Compact Pink</t>
  </si>
  <si>
    <t>38054</t>
  </si>
  <si>
    <t>Sutera diffusus Scopia® Compact Pink Heart</t>
  </si>
  <si>
    <t>36895</t>
  </si>
  <si>
    <t>Thunbergia alata SunEyes Red</t>
  </si>
  <si>
    <t>Thunbergia alata SunEyes Yellow</t>
  </si>
  <si>
    <t>37728</t>
  </si>
  <si>
    <t>Verbena peruviana EnduraScape™ Burgundy</t>
  </si>
  <si>
    <t>41488</t>
  </si>
  <si>
    <t>37731</t>
  </si>
  <si>
    <t>ORDER FORM Annual Cuttings 2023-2024</t>
  </si>
  <si>
    <t>44592</t>
  </si>
  <si>
    <t>Scaevola aemula Fancy MixMasters® 2023 Mix</t>
  </si>
  <si>
    <t>35</t>
  </si>
  <si>
    <t>36</t>
  </si>
  <si>
    <t>37</t>
  </si>
  <si>
    <t>38</t>
  </si>
  <si>
    <t>39</t>
  </si>
  <si>
    <t>Contact</t>
  </si>
  <si>
    <t>www.florensis.com</t>
  </si>
  <si>
    <t>1801EL</t>
  </si>
  <si>
    <t>Calibrachoa parviflora Cabaret® MixMasters® Cafe de Paris</t>
  </si>
  <si>
    <t>Calibrachoa parviflora Cabaret® MixMasters® Firework</t>
  </si>
  <si>
    <t>Calibrachoa parviflora Cabaret® MixMasters® Voltaire</t>
  </si>
  <si>
    <t>Lobelia erinus Springs™ MixMasters® Blue Lagoon</t>
  </si>
  <si>
    <t>Multi specie MixMasters® Bejeweled</t>
  </si>
  <si>
    <t>Multi specie MixMasters® Do you Lilac It</t>
  </si>
  <si>
    <t>Petunia milliflora Vivini™ Burgundy</t>
  </si>
  <si>
    <t>Scaevola aemula Fancy MixMasters® Fantasy</t>
  </si>
  <si>
    <t>Sutera diffusus MegaCopa® MixMasters® Venus</t>
  </si>
  <si>
    <t>Verbena peruviana Firehouse® MixMasters® Dutch Fire</t>
  </si>
  <si>
    <t>Verbena peruviana Firehouse® MixMasters® Pink Fire</t>
  </si>
  <si>
    <t>Verbena peruviana Firehouse® MixMasters® Purple Fire</t>
  </si>
  <si>
    <t>'23</t>
  </si>
  <si>
    <t>40</t>
  </si>
  <si>
    <t>41</t>
  </si>
  <si>
    <t>42</t>
  </si>
  <si>
    <t>43</t>
  </si>
  <si>
    <t>44</t>
  </si>
  <si>
    <t>45</t>
  </si>
  <si>
    <t>46</t>
  </si>
  <si>
    <t>47</t>
  </si>
  <si>
    <t>51</t>
  </si>
  <si>
    <t>52</t>
  </si>
  <si>
    <t>99999</t>
  </si>
  <si>
    <t>48</t>
  </si>
  <si>
    <t>49</t>
  </si>
  <si>
    <t>50</t>
  </si>
  <si>
    <t>53</t>
  </si>
  <si>
    <t>Angelonia angustifolia AngelDance™ Fuchsia Bicolour</t>
  </si>
  <si>
    <t>Angelonia angustifolia AngelDance™ Violet Bicolour</t>
  </si>
  <si>
    <t>Angelonia angustifolia Archangel™ White</t>
  </si>
  <si>
    <t>Calibrachoa parviflora Cabaret® MixMasters® Candy House</t>
  </si>
  <si>
    <t>Angelonia angustifolia Archangel™ Coral old</t>
  </si>
  <si>
    <t>Argyranthemum frutescens Madeira™ Yellow</t>
  </si>
  <si>
    <t>Calibrachoa parviflora Cabaret® MixMasters® Copacabana old</t>
  </si>
  <si>
    <t>Coleus canina Peur des chats</t>
  </si>
  <si>
    <t>Diascia barberae Juliet™ Pink</t>
  </si>
  <si>
    <t>Diascia barberae Juliet™ Red</t>
  </si>
  <si>
    <t>Diascia barberae Juliet™ Salmon</t>
  </si>
  <si>
    <t>Diascia barberae Juliet™ White</t>
  </si>
  <si>
    <t>Fuchsia magellanica Windchimes® Neon Pink &amp; Violet</t>
  </si>
  <si>
    <t>Lobelia erinus Springs™ Dark Blue</t>
  </si>
  <si>
    <t>Lobelia erinus Sweet Springs White</t>
  </si>
  <si>
    <t>Cuphea hyssopifolia Myrtis® MixMasters® Colibri</t>
  </si>
  <si>
    <t>Petunia grandiflora Amore® King of Hearts old</t>
  </si>
  <si>
    <t>Portulaca oleracea Pazzaz Nano™ MixMasters® Pink</t>
  </si>
  <si>
    <t>Portulaca oleracea Pazzaz Nano™ MixMasters® Sunset</t>
  </si>
  <si>
    <t>Portulaca oleracea Pazzaz Nano™ Fuchsia</t>
  </si>
  <si>
    <t>Scaevola aemula Surdiva® MixMasters® Bavarian</t>
  </si>
  <si>
    <t>Verbena peruviana Firehouse™ Pink</t>
  </si>
  <si>
    <t>Verbena peruviana Firehouse™ White</t>
  </si>
  <si>
    <t>Cuphea hyssopifolia Myrtis® Deep Pink</t>
  </si>
  <si>
    <t>Cuphea hyssopifolia Myrtis® White</t>
  </si>
  <si>
    <t>Calibrachoa parviflora Cabaret® Early White compact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</si>
  <si>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</si>
  <si>
    <t>Lobelia erinus Heatopia™ Pink</t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</si>
</sst>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 &quot;€&quot;\ * #,##0.00_ ;_ &quot;€&quot;\ * \-#,##0.00_ ;_ &quot;€&quot;\ * &quot;-&quot;&quot;?&quot;&quot;?&quot;_ ;_ @_ "/>
    <numFmt numFmtId="185" formatCode="_ * #,##0.00_ ;_ * \-#,##0.00_ ;_ * &quot;-&quot;&quot;?&quot;&quot;?&quot;_ ;_ @_ "/>
    <numFmt numFmtId="186" formatCode="_ &quot;?&quot;\ * #,##0.00_ ;_ &quot;?&quot;\ * \-#,##0.00_ ;_ &quot;?&quot;\ * &quot;-&quot;&quot;?&quot;&quot;?&quot;_ ;_ @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&quot;?&quot;&quot;?&quot;_);_(@_)"/>
    <numFmt numFmtId="194" formatCode="_(* #,##0.00_);_(* \(#,##0.00\);_(* &quot;-&quot;&quot;?&quot;&quot;?&quot;_);_(@_)"/>
    <numFmt numFmtId="195" formatCode="_-&quot;€&quot;* #,##0.00_-;\-&quot;€&quot;* #,##0.00_-;_-&quot;€&quot;* &quot;-&quot;&quot;?&quot;&quot;?&quot;_-;_-@_-"/>
    <numFmt numFmtId="196" formatCode="_-* #,##0.00_-;\-* #,##0.00_-;_-* &quot;-&quot;&quot;?&quot;&quot;?&quot;_-;_-@_-"/>
    <numFmt numFmtId="197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b/>
      <sz val="8"/>
      <color indexed="10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  <font>
      <b/>
      <sz val="8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34" fillId="33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right"/>
    </xf>
    <xf numFmtId="1" fontId="51" fillId="36" borderId="13" xfId="0" applyNumberFormat="1" applyFont="1" applyFill="1" applyBorder="1" applyAlignment="1">
      <alignment/>
    </xf>
    <xf numFmtId="1" fontId="51" fillId="36" borderId="14" xfId="0" applyNumberFormat="1" applyFont="1" applyFill="1" applyBorder="1" applyAlignment="1">
      <alignment/>
    </xf>
    <xf numFmtId="1" fontId="51" fillId="36" borderId="15" xfId="0" applyNumberFormat="1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49" fillId="0" borderId="13" xfId="0" applyFont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34" fillId="37" borderId="10" xfId="0" applyFont="1" applyFill="1" applyBorder="1" applyAlignment="1">
      <alignment/>
    </xf>
    <xf numFmtId="0" fontId="49" fillId="36" borderId="11" xfId="0" applyFont="1" applyFill="1" applyBorder="1" applyAlignment="1">
      <alignment horizontal="left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49" fillId="0" borderId="20" xfId="0" applyFont="1" applyBorder="1" applyAlignment="1">
      <alignment/>
    </xf>
    <xf numFmtId="0" fontId="52" fillId="0" borderId="17" xfId="53" applyFont="1" applyBorder="1" applyAlignment="1" applyProtection="1">
      <alignment horizontal="center" vertical="center"/>
      <protection/>
    </xf>
    <xf numFmtId="0" fontId="52" fillId="0" borderId="17" xfId="53" applyFont="1" applyBorder="1" applyAlignment="1" applyProtection="1">
      <alignment horizontal="left" vertical="center"/>
      <protection/>
    </xf>
    <xf numFmtId="0" fontId="49" fillId="0" borderId="2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19" xfId="0" applyFont="1" applyBorder="1" applyAlignment="1">
      <alignment/>
    </xf>
    <xf numFmtId="0" fontId="41" fillId="0" borderId="12" xfId="53" applyBorder="1" applyAlignment="1" applyProtection="1">
      <alignment/>
      <protection/>
    </xf>
    <xf numFmtId="0" fontId="52" fillId="0" borderId="0" xfId="53" applyFont="1" applyBorder="1" applyAlignment="1" applyProtection="1">
      <alignment vertical="center"/>
      <protection/>
    </xf>
    <xf numFmtId="0" fontId="49" fillId="38" borderId="10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/>
    </xf>
    <xf numFmtId="14" fontId="51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14" fontId="51" fillId="0" borderId="12" xfId="0" applyNumberFormat="1" applyFont="1" applyBorder="1" applyAlignment="1">
      <alignment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51" fillId="0" borderId="0" xfId="0" applyFont="1" applyAlignment="1">
      <alignment horizontal="left"/>
    </xf>
    <xf numFmtId="0" fontId="52" fillId="0" borderId="0" xfId="53" applyFont="1" applyBorder="1" applyAlignment="1" applyProtection="1">
      <alignment horizontal="left" vertical="center"/>
      <protection/>
    </xf>
    <xf numFmtId="0" fontId="52" fillId="0" borderId="0" xfId="53" applyFont="1" applyBorder="1" applyAlignment="1" applyProtection="1">
      <alignment horizontal="center" vertical="center"/>
      <protection/>
    </xf>
    <xf numFmtId="0" fontId="5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1" fontId="51" fillId="36" borderId="23" xfId="0" applyNumberFormat="1" applyFont="1" applyFill="1" applyBorder="1" applyAlignment="1">
      <alignment horizontal="center" vertical="center"/>
    </xf>
    <xf numFmtId="1" fontId="51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49" fillId="0" borderId="2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22" fontId="54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197" fontId="54" fillId="0" borderId="0" xfId="0" applyNumberFormat="1" applyFont="1" applyAlignment="1">
      <alignment horizontal="center"/>
    </xf>
    <xf numFmtId="0" fontId="49" fillId="0" borderId="16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left" vertical="top"/>
    </xf>
    <xf numFmtId="0" fontId="49" fillId="0" borderId="18" xfId="0" applyFont="1" applyBorder="1" applyAlignment="1">
      <alignment horizontal="left" vertical="top"/>
    </xf>
    <xf numFmtId="0" fontId="55" fillId="0" borderId="19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17" xfId="0" applyFont="1" applyBorder="1" applyAlignment="1" applyProtection="1">
      <alignment horizontal="left" vertical="center" wrapText="1"/>
      <protection locked="0"/>
    </xf>
    <xf numFmtId="0" fontId="49" fillId="0" borderId="18" xfId="0" applyFont="1" applyBorder="1" applyAlignment="1" applyProtection="1">
      <alignment horizontal="left" vertical="center" wrapText="1"/>
      <protection locked="0"/>
    </xf>
    <xf numFmtId="0" fontId="49" fillId="0" borderId="21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9" fillId="0" borderId="22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22" xfId="0" applyFont="1" applyBorder="1" applyAlignment="1" applyProtection="1">
      <alignment horizontal="center" vertical="center" wrapText="1"/>
      <protection locked="0"/>
    </xf>
    <xf numFmtId="14" fontId="49" fillId="0" borderId="16" xfId="0" applyNumberFormat="1" applyFont="1" applyBorder="1" applyAlignment="1" applyProtection="1">
      <alignment horizontal="left" vertical="center" wrapText="1"/>
      <protection locked="0"/>
    </xf>
    <xf numFmtId="14" fontId="49" fillId="0" borderId="17" xfId="0" applyNumberFormat="1" applyFont="1" applyBorder="1" applyAlignment="1" applyProtection="1">
      <alignment horizontal="left" vertical="center" wrapText="1"/>
      <protection locked="0"/>
    </xf>
    <xf numFmtId="14" fontId="49" fillId="0" borderId="18" xfId="0" applyNumberFormat="1" applyFont="1" applyBorder="1" applyAlignment="1" applyProtection="1">
      <alignment horizontal="left" vertical="center" wrapText="1"/>
      <protection locked="0"/>
    </xf>
    <xf numFmtId="14" fontId="49" fillId="0" borderId="21" xfId="0" applyNumberFormat="1" applyFont="1" applyBorder="1" applyAlignment="1" applyProtection="1">
      <alignment horizontal="left" vertical="center" wrapText="1"/>
      <protection locked="0"/>
    </xf>
    <xf numFmtId="14" fontId="49" fillId="0" borderId="12" xfId="0" applyNumberFormat="1" applyFont="1" applyBorder="1" applyAlignment="1" applyProtection="1">
      <alignment horizontal="left" vertical="center" wrapText="1"/>
      <protection locked="0"/>
    </xf>
    <xf numFmtId="14" fontId="49" fillId="0" borderId="22" xfId="0" applyNumberFormat="1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53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39" t="s">
        <v>1279</v>
      </c>
      <c r="AT1" s="39"/>
      <c r="AU1" s="39"/>
      <c r="AV1" s="40" t="s">
        <v>1280</v>
      </c>
      <c r="AX1" s="41"/>
      <c r="AY1" s="41"/>
      <c r="AZ1" s="41"/>
      <c r="BA1" s="41"/>
    </row>
    <row r="2" spans="1:53" ht="9.75" customHeight="1">
      <c r="A2" s="92" t="s">
        <v>1271</v>
      </c>
      <c r="B2" s="92"/>
      <c r="C2" s="92"/>
      <c r="D2" s="92"/>
      <c r="E2" s="92"/>
      <c r="F2" s="2"/>
      <c r="G2" s="2"/>
      <c r="AS2" s="17" t="s">
        <v>33</v>
      </c>
      <c r="AT2" s="18"/>
      <c r="AU2" s="24" t="s">
        <v>34</v>
      </c>
      <c r="AV2" s="23"/>
      <c r="AW2" s="23"/>
      <c r="AX2" s="23"/>
      <c r="AY2" s="23"/>
      <c r="AZ2" s="23"/>
      <c r="BA2" s="19"/>
    </row>
    <row r="3" spans="1:53" ht="9.75" customHeight="1">
      <c r="A3" s="3" t="s">
        <v>0</v>
      </c>
      <c r="B3" s="3"/>
      <c r="C3" s="3" t="s">
        <v>1</v>
      </c>
      <c r="H3" s="45" t="s">
        <v>2</v>
      </c>
      <c r="I3" s="45"/>
      <c r="J3" s="45"/>
      <c r="K3" s="45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4" t="s">
        <v>10</v>
      </c>
      <c r="AT3" s="45"/>
      <c r="AU3" s="45"/>
      <c r="AV3" s="45"/>
      <c r="AW3" s="45"/>
      <c r="AX3" s="45"/>
      <c r="AY3" s="45"/>
      <c r="AZ3" s="45"/>
      <c r="BA3" s="46"/>
    </row>
    <row r="4" spans="1:53" ht="9.75" customHeight="1">
      <c r="A4" s="91"/>
      <c r="B4" s="91"/>
      <c r="C4" s="73"/>
      <c r="D4" s="74"/>
      <c r="E4" s="75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1"/>
      <c r="AA4" s="85"/>
      <c r="AB4" s="86"/>
      <c r="AC4" s="86"/>
      <c r="AD4" s="86"/>
      <c r="AE4" s="86"/>
      <c r="AF4" s="86"/>
      <c r="AG4" s="86"/>
      <c r="AH4" s="87"/>
      <c r="AI4" s="3"/>
      <c r="AJ4" s="85"/>
      <c r="AK4" s="86"/>
      <c r="AL4" s="86"/>
      <c r="AM4" s="86"/>
      <c r="AN4" s="86"/>
      <c r="AO4" s="86"/>
      <c r="AP4" s="86"/>
      <c r="AQ4" s="87"/>
      <c r="AS4" s="20"/>
      <c r="AT4" s="42"/>
      <c r="AU4" s="40"/>
      <c r="AV4" s="30"/>
      <c r="AW4" s="30"/>
      <c r="AX4" s="30"/>
      <c r="AY4" s="30"/>
      <c r="AZ4" s="30"/>
      <c r="BA4" s="21"/>
    </row>
    <row r="5" spans="1:56" ht="9.75" customHeight="1">
      <c r="A5" s="91"/>
      <c r="B5" s="91"/>
      <c r="C5" s="76"/>
      <c r="D5" s="77"/>
      <c r="E5" s="78"/>
      <c r="H5" s="82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4"/>
      <c r="AA5" s="88"/>
      <c r="AB5" s="89"/>
      <c r="AC5" s="89"/>
      <c r="AD5" s="89"/>
      <c r="AE5" s="89"/>
      <c r="AF5" s="89"/>
      <c r="AG5" s="89"/>
      <c r="AH5" s="90"/>
      <c r="AI5" s="3"/>
      <c r="AJ5" s="88"/>
      <c r="AK5" s="89"/>
      <c r="AL5" s="89"/>
      <c r="AM5" s="89"/>
      <c r="AN5" s="89"/>
      <c r="AO5" s="89"/>
      <c r="AP5" s="89"/>
      <c r="AQ5" s="90"/>
      <c r="AS5" s="20" t="s">
        <v>35</v>
      </c>
      <c r="AT5" s="42"/>
      <c r="AU5" s="30" t="s">
        <v>36</v>
      </c>
      <c r="AV5" s="30"/>
      <c r="AW5" s="30"/>
      <c r="AX5" s="30"/>
      <c r="AY5" s="30"/>
      <c r="AZ5" s="30"/>
      <c r="BA5" s="21"/>
      <c r="BC5" s="15"/>
      <c r="BD5" s="1" t="s">
        <v>5</v>
      </c>
    </row>
    <row r="6" spans="1:56" ht="9.75" customHeight="1">
      <c r="A6" s="45" t="s">
        <v>6</v>
      </c>
      <c r="B6" s="45"/>
      <c r="C6" s="45"/>
      <c r="H6" s="45" t="s">
        <v>7</v>
      </c>
      <c r="I6" s="45"/>
      <c r="J6" s="45"/>
      <c r="K6" s="45"/>
      <c r="AA6" s="3" t="s">
        <v>8</v>
      </c>
      <c r="AB6" s="3"/>
      <c r="AC6" s="3"/>
      <c r="AD6" s="3"/>
      <c r="AE6" s="3"/>
      <c r="AF6" s="3"/>
      <c r="AG6" s="3"/>
      <c r="AH6" s="3"/>
      <c r="AI6" s="3"/>
      <c r="AJ6" s="3" t="s">
        <v>9</v>
      </c>
      <c r="AK6" s="3"/>
      <c r="AL6" s="3"/>
      <c r="AM6" s="3"/>
      <c r="AN6" s="3"/>
      <c r="AO6" s="3"/>
      <c r="AP6" s="3"/>
      <c r="AQ6" s="3"/>
      <c r="AS6" s="44" t="s">
        <v>18</v>
      </c>
      <c r="AT6" s="45"/>
      <c r="AU6" s="45"/>
      <c r="AV6" s="45"/>
      <c r="AW6" s="45"/>
      <c r="AX6" s="45"/>
      <c r="AY6" s="45"/>
      <c r="AZ6" s="45"/>
      <c r="BA6" s="46"/>
      <c r="BC6" s="4"/>
      <c r="BD6" s="1" t="s">
        <v>11</v>
      </c>
    </row>
    <row r="7" spans="1:56" ht="9.75" customHeight="1">
      <c r="A7" s="73"/>
      <c r="B7" s="74"/>
      <c r="C7" s="74"/>
      <c r="D7" s="74"/>
      <c r="E7" s="75"/>
      <c r="H7" s="79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1"/>
      <c r="AA7" s="85"/>
      <c r="AB7" s="86"/>
      <c r="AC7" s="86"/>
      <c r="AD7" s="86"/>
      <c r="AE7" s="86"/>
      <c r="AF7" s="86"/>
      <c r="AG7" s="86"/>
      <c r="AH7" s="87"/>
      <c r="AI7" s="3"/>
      <c r="AJ7" s="85"/>
      <c r="AK7" s="86"/>
      <c r="AL7" s="86"/>
      <c r="AM7" s="86"/>
      <c r="AN7" s="86"/>
      <c r="AO7" s="86"/>
      <c r="AP7" s="86"/>
      <c r="AQ7" s="87"/>
      <c r="AS7" s="28"/>
      <c r="BA7" s="22"/>
      <c r="BC7" s="5"/>
      <c r="BD7" s="1" t="s">
        <v>28</v>
      </c>
    </row>
    <row r="8" spans="1:56" ht="9.75" customHeight="1">
      <c r="A8" s="76"/>
      <c r="B8" s="77"/>
      <c r="C8" s="77"/>
      <c r="D8" s="77"/>
      <c r="E8" s="78"/>
      <c r="H8" s="82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4"/>
      <c r="AA8" s="88"/>
      <c r="AB8" s="89"/>
      <c r="AC8" s="89"/>
      <c r="AD8" s="89"/>
      <c r="AE8" s="89"/>
      <c r="AF8" s="89"/>
      <c r="AG8" s="89"/>
      <c r="AH8" s="90"/>
      <c r="AI8" s="3"/>
      <c r="AJ8" s="88"/>
      <c r="AK8" s="89"/>
      <c r="AL8" s="89"/>
      <c r="AM8" s="89"/>
      <c r="AN8" s="89"/>
      <c r="AO8" s="89"/>
      <c r="AP8" s="89"/>
      <c r="AQ8" s="90"/>
      <c r="AS8" s="28" t="s">
        <v>1336</v>
      </c>
      <c r="AT8" s="30"/>
      <c r="AU8" s="30" t="s">
        <v>37</v>
      </c>
      <c r="BA8" s="22"/>
      <c r="BC8" s="32"/>
      <c r="BD8" s="32"/>
    </row>
    <row r="9" spans="1:56" ht="9.75" customHeight="1">
      <c r="A9" s="45" t="s">
        <v>12</v>
      </c>
      <c r="B9" s="45"/>
      <c r="C9" s="45" t="s">
        <v>13</v>
      </c>
      <c r="H9" s="45" t="s">
        <v>14</v>
      </c>
      <c r="I9" s="45"/>
      <c r="M9" s="45" t="s">
        <v>15</v>
      </c>
      <c r="N9" s="45"/>
      <c r="AA9" s="3" t="s">
        <v>16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5" t="s">
        <v>38</v>
      </c>
      <c r="AT9" s="26"/>
      <c r="AU9" s="29"/>
      <c r="AV9" s="26"/>
      <c r="AW9" s="26"/>
      <c r="AX9" s="26"/>
      <c r="AY9" s="26"/>
      <c r="AZ9" s="26"/>
      <c r="BA9" s="27"/>
      <c r="BC9" s="32"/>
      <c r="BD9" s="32"/>
    </row>
    <row r="10" spans="1:56" ht="9.75" customHeight="1">
      <c r="A10" s="91"/>
      <c r="B10" s="91"/>
      <c r="C10" s="73"/>
      <c r="D10" s="74"/>
      <c r="E10" s="75"/>
      <c r="H10" s="79"/>
      <c r="I10" s="80"/>
      <c r="J10" s="80"/>
      <c r="K10" s="80"/>
      <c r="L10" s="81"/>
      <c r="M10" s="79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1"/>
      <c r="AA10" s="85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7"/>
      <c r="AS10" s="42"/>
      <c r="AU10" s="30"/>
      <c r="AV10" s="30"/>
      <c r="AW10" s="30"/>
      <c r="AX10" s="30"/>
      <c r="AY10" s="30"/>
      <c r="AZ10" s="30"/>
      <c r="BA10" s="43"/>
      <c r="BC10" s="32"/>
      <c r="BD10" s="32"/>
    </row>
    <row r="11" spans="1:56" ht="9.75" customHeight="1">
      <c r="A11" s="91"/>
      <c r="B11" s="91"/>
      <c r="C11" s="76"/>
      <c r="D11" s="77"/>
      <c r="E11" s="78"/>
      <c r="H11" s="82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4"/>
      <c r="AA11" s="88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90"/>
      <c r="BC11" s="33"/>
      <c r="BD11" s="33"/>
    </row>
    <row r="12" spans="1:60" ht="9.75" customHeight="1">
      <c r="A12" s="45" t="s">
        <v>17</v>
      </c>
      <c r="B12" s="45"/>
      <c r="C12" s="45"/>
      <c r="BC12" s="33"/>
      <c r="BD12" s="33"/>
      <c r="BE12" s="34"/>
      <c r="BF12" s="59"/>
      <c r="BG12" s="59"/>
      <c r="BH12" s="59"/>
    </row>
    <row r="13" spans="1:5" ht="9.75" customHeight="1">
      <c r="A13" s="60" t="s">
        <v>30</v>
      </c>
      <c r="B13" s="61"/>
      <c r="C13" s="61"/>
      <c r="D13" s="61"/>
      <c r="E13" s="62"/>
    </row>
    <row r="14" spans="1:60" ht="9.75" customHeight="1">
      <c r="A14" s="63" t="s">
        <v>31</v>
      </c>
      <c r="B14" s="64"/>
      <c r="C14" s="64"/>
      <c r="D14" s="64"/>
      <c r="E14" s="65"/>
      <c r="F14" s="66" t="s">
        <v>19</v>
      </c>
      <c r="G14" s="67"/>
      <c r="H14" s="35" t="str">
        <f>H18</f>
        <v>40</v>
      </c>
      <c r="I14" s="35" t="str">
        <f aca="true" t="shared" si="0" ref="I14:BH14">I18</f>
        <v>41</v>
      </c>
      <c r="J14" s="35" t="str">
        <f t="shared" si="0"/>
        <v>42</v>
      </c>
      <c r="K14" s="35" t="str">
        <f t="shared" si="0"/>
        <v>43</v>
      </c>
      <c r="L14" s="35" t="str">
        <f t="shared" si="0"/>
        <v>44</v>
      </c>
      <c r="M14" s="35" t="str">
        <f t="shared" si="0"/>
        <v>45</v>
      </c>
      <c r="N14" s="35" t="str">
        <f t="shared" si="0"/>
        <v>46</v>
      </c>
      <c r="O14" s="35" t="str">
        <f t="shared" si="0"/>
        <v>47</v>
      </c>
      <c r="P14" s="35" t="str">
        <f t="shared" si="0"/>
        <v>48</v>
      </c>
      <c r="Q14" s="35" t="str">
        <f t="shared" si="0"/>
        <v>49</v>
      </c>
      <c r="R14" s="35" t="str">
        <f t="shared" si="0"/>
        <v>50</v>
      </c>
      <c r="S14" s="35" t="str">
        <f t="shared" si="0"/>
        <v>51</v>
      </c>
      <c r="T14" s="35" t="str">
        <f t="shared" si="0"/>
        <v>52</v>
      </c>
      <c r="U14" s="35" t="str">
        <f t="shared" si="0"/>
        <v>53</v>
      </c>
      <c r="V14" s="35" t="str">
        <f t="shared" si="0"/>
        <v>01</v>
      </c>
      <c r="W14" s="35" t="str">
        <f t="shared" si="0"/>
        <v>02</v>
      </c>
      <c r="X14" s="35" t="str">
        <f t="shared" si="0"/>
        <v>03</v>
      </c>
      <c r="Y14" s="35" t="str">
        <f t="shared" si="0"/>
        <v>04</v>
      </c>
      <c r="Z14" s="35" t="str">
        <f t="shared" si="0"/>
        <v>05</v>
      </c>
      <c r="AA14" s="35" t="str">
        <f t="shared" si="0"/>
        <v>06</v>
      </c>
      <c r="AB14" s="35" t="str">
        <f t="shared" si="0"/>
        <v>07</v>
      </c>
      <c r="AC14" s="35" t="str">
        <f t="shared" si="0"/>
        <v>08</v>
      </c>
      <c r="AD14" s="35" t="str">
        <f t="shared" si="0"/>
        <v>09</v>
      </c>
      <c r="AE14" s="35" t="str">
        <f t="shared" si="0"/>
        <v>10</v>
      </c>
      <c r="AF14" s="35" t="str">
        <f t="shared" si="0"/>
        <v>11</v>
      </c>
      <c r="AG14" s="35" t="str">
        <f t="shared" si="0"/>
        <v>12</v>
      </c>
      <c r="AH14" s="35" t="str">
        <f t="shared" si="0"/>
        <v>13</v>
      </c>
      <c r="AI14" s="35" t="str">
        <f t="shared" si="0"/>
        <v>14</v>
      </c>
      <c r="AJ14" s="35" t="str">
        <f t="shared" si="0"/>
        <v>15</v>
      </c>
      <c r="AK14" s="35" t="str">
        <f t="shared" si="0"/>
        <v>16</v>
      </c>
      <c r="AL14" s="35" t="str">
        <f t="shared" si="0"/>
        <v>17</v>
      </c>
      <c r="AM14" s="35" t="str">
        <f t="shared" si="0"/>
        <v>18</v>
      </c>
      <c r="AN14" s="35" t="str">
        <f t="shared" si="0"/>
        <v>19</v>
      </c>
      <c r="AO14" s="35" t="str">
        <f t="shared" si="0"/>
        <v>20</v>
      </c>
      <c r="AP14" s="35" t="str">
        <f t="shared" si="0"/>
        <v>21</v>
      </c>
      <c r="AQ14" s="35" t="str">
        <f t="shared" si="0"/>
        <v>22</v>
      </c>
      <c r="AR14" s="35" t="str">
        <f t="shared" si="0"/>
        <v>23</v>
      </c>
      <c r="AS14" s="35" t="str">
        <f t="shared" si="0"/>
        <v>24</v>
      </c>
      <c r="AT14" s="35" t="str">
        <f t="shared" si="0"/>
        <v>25</v>
      </c>
      <c r="AU14" s="35" t="str">
        <f t="shared" si="0"/>
        <v>26</v>
      </c>
      <c r="AV14" s="35" t="str">
        <f t="shared" si="0"/>
        <v>27</v>
      </c>
      <c r="AW14" s="35" t="str">
        <f t="shared" si="0"/>
        <v>28</v>
      </c>
      <c r="AX14" s="35" t="str">
        <f t="shared" si="0"/>
        <v>29</v>
      </c>
      <c r="AY14" s="35" t="str">
        <f t="shared" si="0"/>
        <v>30</v>
      </c>
      <c r="AZ14" s="35" t="str">
        <f t="shared" si="0"/>
        <v>31</v>
      </c>
      <c r="BA14" s="35" t="str">
        <f t="shared" si="0"/>
        <v>32</v>
      </c>
      <c r="BB14" s="35" t="str">
        <f t="shared" si="0"/>
        <v>33</v>
      </c>
      <c r="BC14" s="35" t="str">
        <f t="shared" si="0"/>
        <v>34</v>
      </c>
      <c r="BD14" s="35" t="str">
        <f t="shared" si="0"/>
        <v>35</v>
      </c>
      <c r="BE14" s="35" t="str">
        <f t="shared" si="0"/>
        <v>36</v>
      </c>
      <c r="BF14" s="35" t="str">
        <f t="shared" si="0"/>
        <v>37</v>
      </c>
      <c r="BG14" s="35" t="str">
        <f t="shared" si="0"/>
        <v>38</v>
      </c>
      <c r="BH14" s="35" t="str">
        <f t="shared" si="0"/>
        <v>39</v>
      </c>
    </row>
    <row r="15" spans="1:60" ht="9.75" customHeight="1">
      <c r="A15" s="68"/>
      <c r="B15" s="69"/>
      <c r="C15" s="69"/>
      <c r="D15" s="69"/>
      <c r="E15" s="70"/>
      <c r="F15" s="71">
        <f>SUM(H15:BH15)</f>
        <v>0</v>
      </c>
      <c r="G15" s="72"/>
      <c r="H15" s="6">
        <f>IF(H14="","",SUM(H21:H50000))</f>
        <v>0</v>
      </c>
      <c r="I15" s="6">
        <f aca="true" t="shared" si="1" ref="I15:BH15">IF(I14="","",SUM(I21:I50000))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1"/>
        <v>0</v>
      </c>
      <c r="AI15" s="6">
        <f t="shared" si="1"/>
        <v>0</v>
      </c>
      <c r="AJ15" s="6">
        <f t="shared" si="1"/>
        <v>0</v>
      </c>
      <c r="AK15" s="6">
        <f t="shared" si="1"/>
        <v>0</v>
      </c>
      <c r="AL15" s="6">
        <f t="shared" si="1"/>
        <v>0</v>
      </c>
      <c r="AM15" s="6">
        <f t="shared" si="1"/>
        <v>0</v>
      </c>
      <c r="AN15" s="6">
        <f t="shared" si="1"/>
        <v>0</v>
      </c>
      <c r="AO15" s="6">
        <f t="shared" si="1"/>
        <v>0</v>
      </c>
      <c r="AP15" s="6">
        <f t="shared" si="1"/>
        <v>0</v>
      </c>
      <c r="AQ15" s="6">
        <f t="shared" si="1"/>
        <v>0</v>
      </c>
      <c r="AR15" s="6">
        <f t="shared" si="1"/>
        <v>0</v>
      </c>
      <c r="AS15" s="6">
        <f t="shared" si="1"/>
        <v>0</v>
      </c>
      <c r="AT15" s="6">
        <f t="shared" si="1"/>
        <v>0</v>
      </c>
      <c r="AU15" s="6">
        <f t="shared" si="1"/>
        <v>0</v>
      </c>
      <c r="AV15" s="6">
        <f t="shared" si="1"/>
        <v>0</v>
      </c>
      <c r="AW15" s="6">
        <f t="shared" si="1"/>
        <v>0</v>
      </c>
      <c r="AX15" s="6">
        <f t="shared" si="1"/>
        <v>0</v>
      </c>
      <c r="AY15" s="6">
        <f t="shared" si="1"/>
        <v>0</v>
      </c>
      <c r="AZ15" s="6">
        <f t="shared" si="1"/>
        <v>0</v>
      </c>
      <c r="BA15" s="6">
        <f t="shared" si="1"/>
        <v>0</v>
      </c>
      <c r="BB15" s="6">
        <f t="shared" si="1"/>
        <v>0</v>
      </c>
      <c r="BC15" s="6">
        <f t="shared" si="1"/>
        <v>0</v>
      </c>
      <c r="BD15" s="6">
        <f t="shared" si="1"/>
        <v>0</v>
      </c>
      <c r="BE15" s="6">
        <f t="shared" si="1"/>
        <v>0</v>
      </c>
      <c r="BF15" s="6">
        <f t="shared" si="1"/>
        <v>0</v>
      </c>
      <c r="BG15" s="6">
        <f t="shared" si="1"/>
        <v>0</v>
      </c>
      <c r="BH15" s="6">
        <f t="shared" si="1"/>
        <v>0</v>
      </c>
    </row>
    <row r="16" spans="1:5" ht="9.75" customHeight="1">
      <c r="A16" s="51"/>
      <c r="B16" s="52"/>
      <c r="C16" s="52"/>
      <c r="D16" s="52"/>
      <c r="E16" s="53"/>
    </row>
    <row r="17" spans="1:60" ht="11.25" customHeight="1">
      <c r="A17" s="7"/>
      <c r="B17" s="34" t="s">
        <v>27</v>
      </c>
      <c r="C17" s="54">
        <v>45420.27532199074</v>
      </c>
      <c r="D17" s="54"/>
      <c r="E17" s="54"/>
      <c r="F17" s="36"/>
      <c r="G17" s="36"/>
      <c r="H17" s="8" t="s">
        <v>1294</v>
      </c>
      <c r="I17" s="9" t="s">
        <v>401</v>
      </c>
      <c r="J17" s="9" t="s">
        <v>401</v>
      </c>
      <c r="K17" s="9" t="s">
        <v>401</v>
      </c>
      <c r="L17" s="9" t="s">
        <v>401</v>
      </c>
      <c r="M17" s="9" t="s">
        <v>401</v>
      </c>
      <c r="N17" s="9" t="s">
        <v>401</v>
      </c>
      <c r="O17" s="9" t="s">
        <v>401</v>
      </c>
      <c r="P17" s="9" t="s">
        <v>401</v>
      </c>
      <c r="Q17" s="9" t="s">
        <v>401</v>
      </c>
      <c r="R17" s="9" t="s">
        <v>401</v>
      </c>
      <c r="S17" s="9" t="s">
        <v>401</v>
      </c>
      <c r="T17" s="9" t="s">
        <v>401</v>
      </c>
      <c r="U17" s="9" t="s">
        <v>401</v>
      </c>
      <c r="V17" s="9" t="s">
        <v>1077</v>
      </c>
      <c r="W17" s="9" t="s">
        <v>401</v>
      </c>
      <c r="X17" s="9" t="s">
        <v>401</v>
      </c>
      <c r="Y17" s="9" t="s">
        <v>401</v>
      </c>
      <c r="Z17" s="9" t="s">
        <v>401</v>
      </c>
      <c r="AA17" s="9" t="s">
        <v>401</v>
      </c>
      <c r="AB17" s="9" t="s">
        <v>401</v>
      </c>
      <c r="AC17" s="9" t="s">
        <v>401</v>
      </c>
      <c r="AD17" s="9" t="s">
        <v>401</v>
      </c>
      <c r="AE17" s="9" t="s">
        <v>401</v>
      </c>
      <c r="AF17" s="9" t="s">
        <v>401</v>
      </c>
      <c r="AG17" s="9" t="s">
        <v>401</v>
      </c>
      <c r="AH17" s="9" t="s">
        <v>401</v>
      </c>
      <c r="AI17" s="9" t="s">
        <v>401</v>
      </c>
      <c r="AJ17" s="9" t="s">
        <v>401</v>
      </c>
      <c r="AK17" s="9" t="s">
        <v>401</v>
      </c>
      <c r="AL17" s="9" t="s">
        <v>401</v>
      </c>
      <c r="AM17" s="9" t="s">
        <v>401</v>
      </c>
      <c r="AN17" s="9" t="s">
        <v>401</v>
      </c>
      <c r="AO17" s="9" t="s">
        <v>401</v>
      </c>
      <c r="AP17" s="9" t="s">
        <v>401</v>
      </c>
      <c r="AQ17" s="9" t="s">
        <v>401</v>
      </c>
      <c r="AR17" s="9" t="s">
        <v>401</v>
      </c>
      <c r="AS17" s="9" t="s">
        <v>401</v>
      </c>
      <c r="AT17" s="9" t="s">
        <v>401</v>
      </c>
      <c r="AU17" s="9" t="s">
        <v>401</v>
      </c>
      <c r="AV17" s="9" t="s">
        <v>401</v>
      </c>
      <c r="AW17" s="9" t="s">
        <v>401</v>
      </c>
      <c r="AX17" s="9" t="s">
        <v>401</v>
      </c>
      <c r="AY17" s="9" t="s">
        <v>401</v>
      </c>
      <c r="AZ17" s="9" t="s">
        <v>401</v>
      </c>
      <c r="BA17" s="9" t="s">
        <v>401</v>
      </c>
      <c r="BB17" s="9" t="s">
        <v>401</v>
      </c>
      <c r="BC17" s="9" t="s">
        <v>401</v>
      </c>
      <c r="BD17" s="9" t="s">
        <v>401</v>
      </c>
      <c r="BE17" s="9" t="s">
        <v>401</v>
      </c>
      <c r="BF17" s="9" t="s">
        <v>401</v>
      </c>
      <c r="BG17" s="9" t="s">
        <v>401</v>
      </c>
      <c r="BH17" s="10" t="s">
        <v>401</v>
      </c>
    </row>
    <row r="18" spans="1:60" ht="11.25" customHeight="1">
      <c r="A18" s="49" t="s">
        <v>20</v>
      </c>
      <c r="B18" s="49" t="s">
        <v>21</v>
      </c>
      <c r="C18" s="55" t="s">
        <v>22</v>
      </c>
      <c r="D18" s="57" t="s">
        <v>23</v>
      </c>
      <c r="E18" s="49" t="s">
        <v>24</v>
      </c>
      <c r="F18" s="49" t="s">
        <v>25</v>
      </c>
      <c r="G18" s="49" t="s">
        <v>26</v>
      </c>
      <c r="H18" s="47" t="s">
        <v>1295</v>
      </c>
      <c r="I18" s="47" t="s">
        <v>1296</v>
      </c>
      <c r="J18" s="47" t="s">
        <v>1297</v>
      </c>
      <c r="K18" s="47" t="s">
        <v>1298</v>
      </c>
      <c r="L18" s="47" t="s">
        <v>1299</v>
      </c>
      <c r="M18" s="47" t="s">
        <v>1300</v>
      </c>
      <c r="N18" s="47" t="s">
        <v>1301</v>
      </c>
      <c r="O18" s="47" t="s">
        <v>1302</v>
      </c>
      <c r="P18" s="47" t="s">
        <v>1306</v>
      </c>
      <c r="Q18" s="47" t="s">
        <v>1307</v>
      </c>
      <c r="R18" s="47" t="s">
        <v>1308</v>
      </c>
      <c r="S18" s="47" t="s">
        <v>1303</v>
      </c>
      <c r="T18" s="47" t="s">
        <v>1304</v>
      </c>
      <c r="U18" s="47" t="s">
        <v>1309</v>
      </c>
      <c r="V18" s="47" t="s">
        <v>422</v>
      </c>
      <c r="W18" s="47" t="s">
        <v>402</v>
      </c>
      <c r="X18" s="47" t="s">
        <v>403</v>
      </c>
      <c r="Y18" s="47" t="s">
        <v>404</v>
      </c>
      <c r="Z18" s="47" t="s">
        <v>405</v>
      </c>
      <c r="AA18" s="47" t="s">
        <v>406</v>
      </c>
      <c r="AB18" s="47" t="s">
        <v>407</v>
      </c>
      <c r="AC18" s="47" t="s">
        <v>408</v>
      </c>
      <c r="AD18" s="47" t="s">
        <v>409</v>
      </c>
      <c r="AE18" s="47" t="s">
        <v>410</v>
      </c>
      <c r="AF18" s="47" t="s">
        <v>411</v>
      </c>
      <c r="AG18" s="47" t="s">
        <v>412</v>
      </c>
      <c r="AH18" s="47" t="s">
        <v>413</v>
      </c>
      <c r="AI18" s="47" t="s">
        <v>414</v>
      </c>
      <c r="AJ18" s="47" t="s">
        <v>415</v>
      </c>
      <c r="AK18" s="47" t="s">
        <v>416</v>
      </c>
      <c r="AL18" s="47" t="s">
        <v>417</v>
      </c>
      <c r="AM18" s="47" t="s">
        <v>418</v>
      </c>
      <c r="AN18" s="47" t="s">
        <v>419</v>
      </c>
      <c r="AO18" s="47" t="s">
        <v>420</v>
      </c>
      <c r="AP18" s="47" t="s">
        <v>421</v>
      </c>
      <c r="AQ18" s="47" t="s">
        <v>950</v>
      </c>
      <c r="AR18" s="47" t="s">
        <v>951</v>
      </c>
      <c r="AS18" s="47" t="s">
        <v>952</v>
      </c>
      <c r="AT18" s="47" t="s">
        <v>953</v>
      </c>
      <c r="AU18" s="47" t="s">
        <v>954</v>
      </c>
      <c r="AV18" s="47" t="s">
        <v>955</v>
      </c>
      <c r="AW18" s="47" t="s">
        <v>956</v>
      </c>
      <c r="AX18" s="47" t="s">
        <v>957</v>
      </c>
      <c r="AY18" s="47" t="s">
        <v>958</v>
      </c>
      <c r="AZ18" s="47" t="s">
        <v>959</v>
      </c>
      <c r="BA18" s="47" t="s">
        <v>960</v>
      </c>
      <c r="BB18" s="47" t="s">
        <v>961</v>
      </c>
      <c r="BC18" s="47" t="s">
        <v>962</v>
      </c>
      <c r="BD18" s="47" t="s">
        <v>1274</v>
      </c>
      <c r="BE18" s="47" t="s">
        <v>1275</v>
      </c>
      <c r="BF18" s="47" t="s">
        <v>1276</v>
      </c>
      <c r="BG18" s="47" t="s">
        <v>1277</v>
      </c>
      <c r="BH18" s="47" t="s">
        <v>1278</v>
      </c>
    </row>
    <row r="19" spans="1:60" ht="11.25" customHeight="1">
      <c r="A19" s="50"/>
      <c r="B19" s="50"/>
      <c r="C19" s="56"/>
      <c r="D19" s="58"/>
      <c r="E19" s="50"/>
      <c r="F19" s="50"/>
      <c r="G19" s="50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</row>
    <row r="20" spans="1:60" ht="11.25" customHeight="1">
      <c r="A20" s="11"/>
      <c r="B20" s="11"/>
      <c r="C20" s="11"/>
      <c r="D20" s="16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5">
      <c r="A21" s="12">
        <f aca="true" t="shared" si="2" ref="A21:A84">IF(SUM(H21:BH21)&lt;&gt;0,"Select","")</f>
      </c>
      <c r="B21" s="12" t="s">
        <v>29</v>
      </c>
      <c r="C21" s="12" t="s">
        <v>425</v>
      </c>
      <c r="D21" s="13" t="s">
        <v>32</v>
      </c>
      <c r="E21" s="14">
        <v>126</v>
      </c>
      <c r="F21" s="13">
        <v>1</v>
      </c>
      <c r="G21" s="13" t="s">
        <v>359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</row>
    <row r="22" spans="1:60" ht="15">
      <c r="A22" s="12">
        <f t="shared" si="2"/>
      </c>
      <c r="B22" s="12" t="s">
        <v>1078</v>
      </c>
      <c r="C22" s="12" t="s">
        <v>1310</v>
      </c>
      <c r="D22" s="13" t="s">
        <v>32</v>
      </c>
      <c r="E22" s="14">
        <v>126</v>
      </c>
      <c r="F22" s="13">
        <v>1</v>
      </c>
      <c r="G22" s="13" t="s">
        <v>359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7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</row>
    <row r="23" spans="1:60" ht="15">
      <c r="A23" s="12">
        <f t="shared" si="2"/>
      </c>
      <c r="B23" s="12" t="s">
        <v>1079</v>
      </c>
      <c r="C23" s="12" t="s">
        <v>1311</v>
      </c>
      <c r="D23" s="13" t="s">
        <v>32</v>
      </c>
      <c r="E23" s="14">
        <v>126</v>
      </c>
      <c r="F23" s="13">
        <v>1</v>
      </c>
      <c r="G23" s="13" t="s">
        <v>359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7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</row>
    <row r="24" spans="1:60" ht="15">
      <c r="A24" s="12">
        <f t="shared" si="2"/>
      </c>
      <c r="B24" s="12" t="s">
        <v>39</v>
      </c>
      <c r="C24" s="12" t="s">
        <v>599</v>
      </c>
      <c r="D24" s="13" t="s">
        <v>32</v>
      </c>
      <c r="E24" s="14">
        <v>126</v>
      </c>
      <c r="F24" s="13">
        <v>1</v>
      </c>
      <c r="G24" s="13" t="s">
        <v>359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7"/>
      <c r="AN24" s="31"/>
      <c r="AO24" s="37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</row>
    <row r="25" spans="1:60" ht="15">
      <c r="A25" s="12">
        <f t="shared" si="2"/>
      </c>
      <c r="B25" s="12" t="s">
        <v>361</v>
      </c>
      <c r="C25" s="12" t="s">
        <v>600</v>
      </c>
      <c r="D25" s="13" t="s">
        <v>32</v>
      </c>
      <c r="E25" s="14">
        <v>126</v>
      </c>
      <c r="F25" s="13">
        <v>1</v>
      </c>
      <c r="G25" s="13" t="s">
        <v>359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7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</row>
    <row r="26" spans="1:60" ht="15">
      <c r="A26" s="12">
        <f t="shared" si="2"/>
      </c>
      <c r="B26" s="12" t="s">
        <v>438</v>
      </c>
      <c r="C26" s="12" t="s">
        <v>1314</v>
      </c>
      <c r="D26" s="13" t="s">
        <v>32</v>
      </c>
      <c r="E26" s="14">
        <v>126</v>
      </c>
      <c r="F26" s="13">
        <v>1</v>
      </c>
      <c r="G26" s="13" t="s">
        <v>359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7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</row>
    <row r="27" spans="1:60" ht="15">
      <c r="A27" s="12">
        <f t="shared" si="2"/>
      </c>
      <c r="B27" s="12" t="s">
        <v>41</v>
      </c>
      <c r="C27" s="12" t="s">
        <v>601</v>
      </c>
      <c r="D27" s="13" t="s">
        <v>32</v>
      </c>
      <c r="E27" s="14">
        <v>126</v>
      </c>
      <c r="F27" s="13">
        <v>1</v>
      </c>
      <c r="G27" s="13" t="s">
        <v>359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7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</row>
    <row r="28" spans="1:60" ht="15">
      <c r="A28" s="12">
        <f t="shared" si="2"/>
      </c>
      <c r="B28" s="12" t="s">
        <v>1080</v>
      </c>
      <c r="C28" s="12" t="s">
        <v>1081</v>
      </c>
      <c r="D28" s="13" t="s">
        <v>32</v>
      </c>
      <c r="E28" s="14">
        <v>126</v>
      </c>
      <c r="F28" s="13">
        <v>1</v>
      </c>
      <c r="G28" s="13" t="s">
        <v>359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7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</row>
    <row r="29" spans="1:60" ht="15">
      <c r="A29" s="12">
        <f t="shared" si="2"/>
      </c>
      <c r="B29" s="12" t="s">
        <v>1082</v>
      </c>
      <c r="C29" s="12" t="s">
        <v>1312</v>
      </c>
      <c r="D29" s="13" t="s">
        <v>32</v>
      </c>
      <c r="E29" s="14">
        <v>126</v>
      </c>
      <c r="F29" s="13">
        <v>1</v>
      </c>
      <c r="G29" s="13" t="s">
        <v>359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7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</row>
    <row r="30" spans="1:60" ht="15">
      <c r="A30" s="12">
        <f t="shared" si="2"/>
      </c>
      <c r="B30" s="12" t="s">
        <v>42</v>
      </c>
      <c r="C30" s="12" t="s">
        <v>602</v>
      </c>
      <c r="D30" s="13" t="s">
        <v>32</v>
      </c>
      <c r="E30" s="14">
        <v>126</v>
      </c>
      <c r="F30" s="13">
        <v>1</v>
      </c>
      <c r="G30" s="13" t="s">
        <v>40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7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</row>
    <row r="31" spans="1:60" ht="15">
      <c r="A31" s="12">
        <f t="shared" si="2"/>
      </c>
      <c r="B31" s="12" t="s">
        <v>43</v>
      </c>
      <c r="C31" s="12" t="s">
        <v>603</v>
      </c>
      <c r="D31" s="13" t="s">
        <v>32</v>
      </c>
      <c r="E31" s="14">
        <v>126</v>
      </c>
      <c r="F31" s="13">
        <v>1</v>
      </c>
      <c r="G31" s="13" t="s">
        <v>40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7"/>
      <c r="AN31" s="37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</row>
    <row r="32" spans="1:60" ht="15">
      <c r="A32" s="12">
        <f t="shared" si="2"/>
      </c>
      <c r="B32" s="12" t="s">
        <v>44</v>
      </c>
      <c r="C32" s="12" t="s">
        <v>604</v>
      </c>
      <c r="D32" s="13" t="s">
        <v>32</v>
      </c>
      <c r="E32" s="14">
        <v>126</v>
      </c>
      <c r="F32" s="13">
        <v>1</v>
      </c>
      <c r="G32" s="13" t="s">
        <v>40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7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</row>
    <row r="33" spans="1:60" ht="15">
      <c r="A33" s="12">
        <f t="shared" si="2"/>
      </c>
      <c r="B33" s="12" t="s">
        <v>45</v>
      </c>
      <c r="C33" s="12" t="s">
        <v>1006</v>
      </c>
      <c r="D33" s="13" t="s">
        <v>32</v>
      </c>
      <c r="E33" s="14">
        <v>126</v>
      </c>
      <c r="F33" s="13">
        <v>1</v>
      </c>
      <c r="G33" s="13" t="s">
        <v>359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7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</row>
    <row r="34" spans="1:60" ht="15">
      <c r="A34" s="12">
        <f t="shared" si="2"/>
      </c>
      <c r="B34" s="12" t="s">
        <v>1083</v>
      </c>
      <c r="C34" s="12" t="s">
        <v>1084</v>
      </c>
      <c r="D34" s="13" t="s">
        <v>32</v>
      </c>
      <c r="E34" s="14">
        <v>126</v>
      </c>
      <c r="F34" s="13">
        <v>1</v>
      </c>
      <c r="G34" s="13" t="s">
        <v>359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7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</row>
    <row r="35" spans="1:60" ht="15">
      <c r="A35" s="12">
        <f t="shared" si="2"/>
      </c>
      <c r="B35" s="12" t="s">
        <v>1085</v>
      </c>
      <c r="C35" s="12" t="s">
        <v>1086</v>
      </c>
      <c r="D35" s="13" t="s">
        <v>32</v>
      </c>
      <c r="E35" s="14">
        <v>126</v>
      </c>
      <c r="F35" s="13">
        <v>1</v>
      </c>
      <c r="G35" s="13" t="s">
        <v>359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</row>
    <row r="36" spans="1:60" ht="15">
      <c r="A36" s="12">
        <f t="shared" si="2"/>
      </c>
      <c r="B36" s="12" t="s">
        <v>1087</v>
      </c>
      <c r="C36" s="12" t="s">
        <v>1088</v>
      </c>
      <c r="D36" s="13" t="s">
        <v>32</v>
      </c>
      <c r="E36" s="14">
        <v>126</v>
      </c>
      <c r="F36" s="13">
        <v>1</v>
      </c>
      <c r="G36" s="13" t="s">
        <v>359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</row>
    <row r="37" spans="1:60" ht="15">
      <c r="A37" s="12">
        <f t="shared" si="2"/>
      </c>
      <c r="B37" s="12" t="s">
        <v>1089</v>
      </c>
      <c r="C37" s="12" t="s">
        <v>1090</v>
      </c>
      <c r="D37" s="13" t="s">
        <v>32</v>
      </c>
      <c r="E37" s="14">
        <v>126</v>
      </c>
      <c r="F37" s="13">
        <v>1</v>
      </c>
      <c r="G37" s="13" t="s">
        <v>359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7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</row>
    <row r="38" spans="1:60" ht="15">
      <c r="A38" s="12">
        <f t="shared" si="2"/>
      </c>
      <c r="B38" s="12" t="s">
        <v>1091</v>
      </c>
      <c r="C38" s="12" t="s">
        <v>1092</v>
      </c>
      <c r="D38" s="13" t="s">
        <v>32</v>
      </c>
      <c r="E38" s="14">
        <v>126</v>
      </c>
      <c r="F38" s="13">
        <v>1</v>
      </c>
      <c r="G38" s="13" t="s">
        <v>359</v>
      </c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</row>
    <row r="39" spans="1:60" ht="15">
      <c r="A39" s="12">
        <f t="shared" si="2"/>
      </c>
      <c r="B39" s="12" t="s">
        <v>479</v>
      </c>
      <c r="C39" s="12" t="s">
        <v>605</v>
      </c>
      <c r="D39" s="13" t="s">
        <v>32</v>
      </c>
      <c r="E39" s="14">
        <v>126</v>
      </c>
      <c r="F39" s="13">
        <v>1</v>
      </c>
      <c r="G39" s="13" t="s">
        <v>359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</row>
    <row r="40" spans="1:60" ht="15">
      <c r="A40" s="12">
        <f t="shared" si="2"/>
      </c>
      <c r="B40" s="12" t="s">
        <v>46</v>
      </c>
      <c r="C40" s="12" t="s">
        <v>606</v>
      </c>
      <c r="D40" s="13" t="s">
        <v>32</v>
      </c>
      <c r="E40" s="14">
        <v>126</v>
      </c>
      <c r="F40" s="13">
        <v>1</v>
      </c>
      <c r="G40" s="13" t="s">
        <v>359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</row>
    <row r="41" spans="1:60" ht="15">
      <c r="A41" s="12">
        <f t="shared" si="2"/>
      </c>
      <c r="B41" s="12" t="s">
        <v>480</v>
      </c>
      <c r="C41" s="12" t="s">
        <v>607</v>
      </c>
      <c r="D41" s="13" t="s">
        <v>32</v>
      </c>
      <c r="E41" s="14">
        <v>126</v>
      </c>
      <c r="F41" s="13">
        <v>1</v>
      </c>
      <c r="G41" s="13" t="s">
        <v>359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7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</row>
    <row r="42" spans="1:60" ht="15">
      <c r="A42" s="12">
        <f t="shared" si="2"/>
      </c>
      <c r="B42" s="12" t="s">
        <v>47</v>
      </c>
      <c r="C42" s="12" t="s">
        <v>608</v>
      </c>
      <c r="D42" s="13" t="s">
        <v>32</v>
      </c>
      <c r="E42" s="14">
        <v>126</v>
      </c>
      <c r="F42" s="13">
        <v>1</v>
      </c>
      <c r="G42" s="13" t="s">
        <v>359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7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</row>
    <row r="43" spans="1:60" ht="15">
      <c r="A43" s="12">
        <f t="shared" si="2"/>
      </c>
      <c r="B43" s="12" t="s">
        <v>48</v>
      </c>
      <c r="C43" s="12" t="s">
        <v>609</v>
      </c>
      <c r="D43" s="13" t="s">
        <v>32</v>
      </c>
      <c r="E43" s="14">
        <v>126</v>
      </c>
      <c r="F43" s="13">
        <v>1</v>
      </c>
      <c r="G43" s="13" t="s">
        <v>359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7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</row>
    <row r="44" spans="1:60" ht="15">
      <c r="A44" s="12">
        <f t="shared" si="2"/>
      </c>
      <c r="B44" s="12" t="s">
        <v>49</v>
      </c>
      <c r="C44" s="12" t="s">
        <v>610</v>
      </c>
      <c r="D44" s="13" t="s">
        <v>32</v>
      </c>
      <c r="E44" s="14">
        <v>126</v>
      </c>
      <c r="F44" s="13">
        <v>1</v>
      </c>
      <c r="G44" s="13" t="s">
        <v>359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</row>
    <row r="45" spans="1:60" ht="15">
      <c r="A45" s="12">
        <f t="shared" si="2"/>
      </c>
      <c r="B45" s="12" t="s">
        <v>362</v>
      </c>
      <c r="C45" s="12" t="s">
        <v>611</v>
      </c>
      <c r="D45" s="13" t="s">
        <v>32</v>
      </c>
      <c r="E45" s="14">
        <v>126</v>
      </c>
      <c r="F45" s="13">
        <v>1</v>
      </c>
      <c r="G45" s="13" t="s">
        <v>359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7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</row>
    <row r="46" spans="1:60" ht="15">
      <c r="A46" s="12">
        <f t="shared" si="2"/>
      </c>
      <c r="B46" s="12" t="s">
        <v>50</v>
      </c>
      <c r="C46" s="12" t="s">
        <v>612</v>
      </c>
      <c r="D46" s="13" t="s">
        <v>32</v>
      </c>
      <c r="E46" s="14">
        <v>126</v>
      </c>
      <c r="F46" s="13">
        <v>1</v>
      </c>
      <c r="G46" s="13" t="s">
        <v>359</v>
      </c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</row>
    <row r="47" spans="1:60" ht="15">
      <c r="A47" s="12">
        <f t="shared" si="2"/>
      </c>
      <c r="B47" s="12" t="s">
        <v>51</v>
      </c>
      <c r="C47" s="12" t="s">
        <v>613</v>
      </c>
      <c r="D47" s="13" t="s">
        <v>32</v>
      </c>
      <c r="E47" s="14">
        <v>126</v>
      </c>
      <c r="F47" s="13">
        <v>1</v>
      </c>
      <c r="G47" s="13" t="s">
        <v>359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7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</row>
    <row r="48" spans="1:60" ht="15">
      <c r="A48" s="12">
        <f t="shared" si="2"/>
      </c>
      <c r="B48" s="12" t="s">
        <v>481</v>
      </c>
      <c r="C48" s="12" t="s">
        <v>1315</v>
      </c>
      <c r="D48" s="13" t="s">
        <v>32</v>
      </c>
      <c r="E48" s="14">
        <v>126</v>
      </c>
      <c r="F48" s="13">
        <v>1</v>
      </c>
      <c r="G48" s="13" t="s">
        <v>359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7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</row>
    <row r="49" spans="1:60" ht="15">
      <c r="A49" s="12">
        <f t="shared" si="2"/>
      </c>
      <c r="B49" s="12" t="s">
        <v>52</v>
      </c>
      <c r="C49" s="12" t="s">
        <v>53</v>
      </c>
      <c r="D49" s="13" t="s">
        <v>32</v>
      </c>
      <c r="E49" s="14">
        <v>126</v>
      </c>
      <c r="F49" s="13">
        <v>1</v>
      </c>
      <c r="G49" s="13" t="s">
        <v>359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</row>
    <row r="50" spans="1:60" ht="15">
      <c r="A50" s="12">
        <f t="shared" si="2"/>
      </c>
      <c r="B50" s="12" t="s">
        <v>482</v>
      </c>
      <c r="C50" s="12" t="s">
        <v>1013</v>
      </c>
      <c r="D50" s="13" t="s">
        <v>32</v>
      </c>
      <c r="E50" s="14">
        <v>126</v>
      </c>
      <c r="F50" s="13">
        <v>1</v>
      </c>
      <c r="G50" s="13" t="s">
        <v>359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7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</row>
    <row r="51" spans="1:60" ht="15">
      <c r="A51" s="12">
        <f t="shared" si="2"/>
      </c>
      <c r="B51" s="12" t="s">
        <v>54</v>
      </c>
      <c r="C51" s="12" t="s">
        <v>1021</v>
      </c>
      <c r="D51" s="13" t="s">
        <v>55</v>
      </c>
      <c r="E51" s="14">
        <v>84</v>
      </c>
      <c r="F51" s="13">
        <v>1</v>
      </c>
      <c r="G51" s="13" t="s">
        <v>359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7"/>
      <c r="AM51" s="37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</row>
    <row r="52" spans="1:60" ht="15">
      <c r="A52" s="12">
        <f t="shared" si="2"/>
      </c>
      <c r="B52" s="12" t="s">
        <v>56</v>
      </c>
      <c r="C52" s="12" t="s">
        <v>57</v>
      </c>
      <c r="D52" s="13" t="s">
        <v>55</v>
      </c>
      <c r="E52" s="14">
        <v>84</v>
      </c>
      <c r="F52" s="13">
        <v>1</v>
      </c>
      <c r="G52" s="13" t="s">
        <v>359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</row>
    <row r="53" spans="1:60" ht="15">
      <c r="A53" s="12">
        <f t="shared" si="2"/>
      </c>
      <c r="B53" s="12" t="s">
        <v>483</v>
      </c>
      <c r="C53" s="12" t="s">
        <v>614</v>
      </c>
      <c r="D53" s="13" t="s">
        <v>32</v>
      </c>
      <c r="E53" s="14">
        <v>126</v>
      </c>
      <c r="F53" s="13">
        <v>1</v>
      </c>
      <c r="G53" s="13" t="s">
        <v>359</v>
      </c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</row>
    <row r="54" spans="1:60" ht="15">
      <c r="A54" s="12">
        <f t="shared" si="2"/>
      </c>
      <c r="B54" s="12" t="s">
        <v>484</v>
      </c>
      <c r="C54" s="12" t="s">
        <v>615</v>
      </c>
      <c r="D54" s="13" t="s">
        <v>32</v>
      </c>
      <c r="E54" s="14">
        <v>126</v>
      </c>
      <c r="F54" s="13">
        <v>1</v>
      </c>
      <c r="G54" s="13" t="s">
        <v>359</v>
      </c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</row>
    <row r="55" spans="1:60" ht="15">
      <c r="A55" s="12">
        <f t="shared" si="2"/>
      </c>
      <c r="B55" s="12" t="s">
        <v>58</v>
      </c>
      <c r="C55" s="12" t="s">
        <v>616</v>
      </c>
      <c r="D55" s="13" t="s">
        <v>32</v>
      </c>
      <c r="E55" s="14">
        <v>126</v>
      </c>
      <c r="F55" s="13">
        <v>1</v>
      </c>
      <c r="G55" s="13" t="s">
        <v>359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</row>
    <row r="56" spans="1:60" ht="15">
      <c r="A56" s="12">
        <f t="shared" si="2"/>
      </c>
      <c r="B56" s="12" t="s">
        <v>485</v>
      </c>
      <c r="C56" s="12" t="s">
        <v>617</v>
      </c>
      <c r="D56" s="13" t="s">
        <v>32</v>
      </c>
      <c r="E56" s="14">
        <v>126</v>
      </c>
      <c r="F56" s="13">
        <v>1</v>
      </c>
      <c r="G56" s="13" t="s">
        <v>359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</row>
    <row r="57" spans="1:60" ht="15">
      <c r="A57" s="12">
        <f t="shared" si="2"/>
      </c>
      <c r="B57" s="12" t="s">
        <v>1093</v>
      </c>
      <c r="C57" s="12" t="s">
        <v>1094</v>
      </c>
      <c r="D57" s="13" t="s">
        <v>921</v>
      </c>
      <c r="E57" s="14">
        <v>126</v>
      </c>
      <c r="F57" s="13">
        <v>2</v>
      </c>
      <c r="G57" s="13" t="s">
        <v>359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</row>
    <row r="58" spans="1:60" ht="15">
      <c r="A58" s="12">
        <f t="shared" si="2"/>
      </c>
      <c r="B58" s="12" t="s">
        <v>884</v>
      </c>
      <c r="C58" s="12" t="s">
        <v>885</v>
      </c>
      <c r="D58" s="13" t="s">
        <v>61</v>
      </c>
      <c r="E58" s="14">
        <v>178</v>
      </c>
      <c r="F58" s="13">
        <v>1</v>
      </c>
      <c r="G58" s="13" t="s">
        <v>359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</row>
    <row r="59" spans="1:60" ht="15">
      <c r="A59" s="12">
        <f t="shared" si="2"/>
      </c>
      <c r="B59" s="12" t="s">
        <v>60</v>
      </c>
      <c r="C59" s="12" t="s">
        <v>619</v>
      </c>
      <c r="D59" s="13" t="s">
        <v>61</v>
      </c>
      <c r="E59" s="14">
        <v>178</v>
      </c>
      <c r="F59" s="13">
        <v>1</v>
      </c>
      <c r="G59" s="13" t="s">
        <v>359</v>
      </c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</row>
    <row r="60" spans="1:60" ht="15">
      <c r="A60" s="12">
        <f t="shared" si="2"/>
      </c>
      <c r="B60" s="12" t="s">
        <v>439</v>
      </c>
      <c r="C60" s="12" t="s">
        <v>620</v>
      </c>
      <c r="D60" s="13" t="s">
        <v>61</v>
      </c>
      <c r="E60" s="14">
        <v>178</v>
      </c>
      <c r="F60" s="13">
        <v>1</v>
      </c>
      <c r="G60" s="13" t="s">
        <v>359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7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</row>
    <row r="61" spans="1:60" ht="15">
      <c r="A61" s="12">
        <f t="shared" si="2"/>
      </c>
      <c r="B61" s="12" t="s">
        <v>440</v>
      </c>
      <c r="C61" s="12" t="s">
        <v>621</v>
      </c>
      <c r="D61" s="13" t="s">
        <v>61</v>
      </c>
      <c r="E61" s="14">
        <v>178</v>
      </c>
      <c r="F61" s="13">
        <v>1</v>
      </c>
      <c r="G61" s="13" t="s">
        <v>359</v>
      </c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</row>
    <row r="62" spans="1:60" ht="15">
      <c r="A62" s="12">
        <f t="shared" si="2"/>
      </c>
      <c r="B62" s="12" t="s">
        <v>62</v>
      </c>
      <c r="C62" s="12" t="s">
        <v>618</v>
      </c>
      <c r="D62" s="13" t="s">
        <v>61</v>
      </c>
      <c r="E62" s="14">
        <v>178</v>
      </c>
      <c r="F62" s="13">
        <v>1</v>
      </c>
      <c r="G62" s="13" t="s">
        <v>359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</row>
    <row r="63" spans="1:60" ht="15">
      <c r="A63" s="12">
        <f t="shared" si="2"/>
      </c>
      <c r="B63" s="12" t="s">
        <v>486</v>
      </c>
      <c r="C63" s="12" t="s">
        <v>1007</v>
      </c>
      <c r="D63" s="13" t="s">
        <v>61</v>
      </c>
      <c r="E63" s="14">
        <v>178</v>
      </c>
      <c r="F63" s="13">
        <v>1</v>
      </c>
      <c r="G63" s="13" t="s">
        <v>359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7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</row>
    <row r="64" spans="1:60" ht="15">
      <c r="A64" s="12">
        <f t="shared" si="2"/>
      </c>
      <c r="B64" s="12" t="s">
        <v>63</v>
      </c>
      <c r="C64" s="12" t="s">
        <v>1020</v>
      </c>
      <c r="D64" s="13" t="s">
        <v>61</v>
      </c>
      <c r="E64" s="14">
        <v>178</v>
      </c>
      <c r="F64" s="13">
        <v>1</v>
      </c>
      <c r="G64" s="13" t="s">
        <v>359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7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</row>
    <row r="65" spans="1:60" ht="15">
      <c r="A65" s="12">
        <f t="shared" si="2"/>
      </c>
      <c r="B65" s="12" t="s">
        <v>65</v>
      </c>
      <c r="C65" s="12" t="s">
        <v>66</v>
      </c>
      <c r="D65" s="13" t="s">
        <v>61</v>
      </c>
      <c r="E65" s="14">
        <v>178</v>
      </c>
      <c r="F65" s="13">
        <v>1</v>
      </c>
      <c r="G65" s="13" t="s">
        <v>359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7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</row>
    <row r="66" spans="1:60" ht="15">
      <c r="A66" s="12">
        <f t="shared" si="2"/>
      </c>
      <c r="B66" s="12" t="s">
        <v>1095</v>
      </c>
      <c r="C66" s="12" t="s">
        <v>1096</v>
      </c>
      <c r="D66" s="13" t="s">
        <v>61</v>
      </c>
      <c r="E66" s="14">
        <v>178</v>
      </c>
      <c r="F66" s="13">
        <v>1</v>
      </c>
      <c r="G66" s="13" t="s">
        <v>359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7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</row>
    <row r="67" spans="1:60" ht="15">
      <c r="A67" s="12">
        <f t="shared" si="2"/>
      </c>
      <c r="B67" s="12" t="s">
        <v>59</v>
      </c>
      <c r="C67" s="12" t="s">
        <v>1014</v>
      </c>
      <c r="D67" s="13" t="s">
        <v>61</v>
      </c>
      <c r="E67" s="14">
        <v>178</v>
      </c>
      <c r="F67" s="13">
        <v>1</v>
      </c>
      <c r="G67" s="13" t="s">
        <v>359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7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</row>
    <row r="68" spans="1:60" ht="15">
      <c r="A68" s="12">
        <f t="shared" si="2"/>
      </c>
      <c r="B68" s="12" t="s">
        <v>64</v>
      </c>
      <c r="C68" s="12" t="s">
        <v>1022</v>
      </c>
      <c r="D68" s="13" t="s">
        <v>61</v>
      </c>
      <c r="E68" s="14">
        <v>178</v>
      </c>
      <c r="F68" s="13">
        <v>1</v>
      </c>
      <c r="G68" s="13" t="s">
        <v>359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</row>
    <row r="69" spans="1:60" ht="15">
      <c r="A69" s="12">
        <f t="shared" si="2"/>
      </c>
      <c r="B69" s="12" t="s">
        <v>69</v>
      </c>
      <c r="C69" s="12" t="s">
        <v>1008</v>
      </c>
      <c r="D69" s="13" t="s">
        <v>68</v>
      </c>
      <c r="E69" s="14">
        <v>126</v>
      </c>
      <c r="F69" s="13">
        <v>2</v>
      </c>
      <c r="G69" s="13" t="s">
        <v>359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</row>
    <row r="70" spans="1:60" ht="15">
      <c r="A70" s="12">
        <f t="shared" si="2"/>
      </c>
      <c r="B70" s="12" t="s">
        <v>70</v>
      </c>
      <c r="C70" s="12" t="s">
        <v>1009</v>
      </c>
      <c r="D70" s="13" t="s">
        <v>68</v>
      </c>
      <c r="E70" s="14">
        <v>126</v>
      </c>
      <c r="F70" s="13">
        <v>2</v>
      </c>
      <c r="G70" s="13" t="s">
        <v>359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7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</row>
    <row r="71" spans="1:60" ht="15">
      <c r="A71" s="12">
        <f t="shared" si="2"/>
      </c>
      <c r="B71" s="12" t="s">
        <v>67</v>
      </c>
      <c r="C71" s="12" t="s">
        <v>622</v>
      </c>
      <c r="D71" s="13" t="s">
        <v>61</v>
      </c>
      <c r="E71" s="14">
        <v>178</v>
      </c>
      <c r="F71" s="13">
        <v>1</v>
      </c>
      <c r="G71" s="13" t="s">
        <v>359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</row>
    <row r="72" spans="1:60" ht="15">
      <c r="A72" s="12">
        <f t="shared" si="2"/>
      </c>
      <c r="B72" s="12" t="s">
        <v>69</v>
      </c>
      <c r="C72" s="12" t="s">
        <v>1008</v>
      </c>
      <c r="D72" s="13" t="s">
        <v>61</v>
      </c>
      <c r="E72" s="14">
        <v>178</v>
      </c>
      <c r="F72" s="13">
        <v>1</v>
      </c>
      <c r="G72" s="13" t="s">
        <v>359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</row>
    <row r="73" spans="1:60" ht="15">
      <c r="A73" s="12">
        <f t="shared" si="2"/>
      </c>
      <c r="B73" s="12" t="s">
        <v>70</v>
      </c>
      <c r="C73" s="12" t="s">
        <v>1009</v>
      </c>
      <c r="D73" s="13" t="s">
        <v>61</v>
      </c>
      <c r="E73" s="14">
        <v>178</v>
      </c>
      <c r="F73" s="13">
        <v>1</v>
      </c>
      <c r="G73" s="13" t="s">
        <v>359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</row>
    <row r="74" spans="1:60" ht="15">
      <c r="A74" s="12">
        <f t="shared" si="2"/>
      </c>
      <c r="B74" s="12" t="s">
        <v>1097</v>
      </c>
      <c r="C74" s="12" t="s">
        <v>1098</v>
      </c>
      <c r="D74" s="13" t="s">
        <v>61</v>
      </c>
      <c r="E74" s="14">
        <v>178</v>
      </c>
      <c r="F74" s="13">
        <v>1</v>
      </c>
      <c r="G74" s="13" t="s">
        <v>359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</row>
    <row r="75" spans="1:60" ht="15">
      <c r="A75" s="12">
        <f t="shared" si="2"/>
      </c>
      <c r="B75" s="12" t="s">
        <v>72</v>
      </c>
      <c r="C75" s="12" t="s">
        <v>624</v>
      </c>
      <c r="D75" s="13" t="s">
        <v>61</v>
      </c>
      <c r="E75" s="14">
        <v>178</v>
      </c>
      <c r="F75" s="13">
        <v>1</v>
      </c>
      <c r="G75" s="13" t="s">
        <v>359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</row>
    <row r="76" spans="1:60" ht="15">
      <c r="A76" s="12">
        <f t="shared" si="2"/>
      </c>
      <c r="B76" s="12" t="s">
        <v>73</v>
      </c>
      <c r="C76" s="12" t="s">
        <v>625</v>
      </c>
      <c r="D76" s="13" t="s">
        <v>61</v>
      </c>
      <c r="E76" s="14">
        <v>178</v>
      </c>
      <c r="F76" s="13">
        <v>1</v>
      </c>
      <c r="G76" s="13" t="s">
        <v>359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</row>
    <row r="77" spans="1:60" ht="15">
      <c r="A77" s="12">
        <f t="shared" si="2"/>
      </c>
      <c r="B77" s="12" t="s">
        <v>71</v>
      </c>
      <c r="C77" s="12" t="s">
        <v>623</v>
      </c>
      <c r="D77" s="13" t="s">
        <v>61</v>
      </c>
      <c r="E77" s="14">
        <v>178</v>
      </c>
      <c r="F77" s="13">
        <v>1</v>
      </c>
      <c r="G77" s="13" t="s">
        <v>359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7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</row>
    <row r="78" spans="1:60" ht="15">
      <c r="A78" s="12">
        <f t="shared" si="2"/>
      </c>
      <c r="B78" s="12" t="s">
        <v>67</v>
      </c>
      <c r="C78" s="12" t="s">
        <v>622</v>
      </c>
      <c r="D78" s="13" t="s">
        <v>1281</v>
      </c>
      <c r="E78" s="14">
        <v>178</v>
      </c>
      <c r="F78" s="13">
        <v>1</v>
      </c>
      <c r="G78" s="13" t="s">
        <v>359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</row>
    <row r="79" spans="1:60" ht="15">
      <c r="A79" s="12">
        <f t="shared" si="2"/>
      </c>
      <c r="B79" s="12" t="s">
        <v>71</v>
      </c>
      <c r="C79" s="12" t="s">
        <v>623</v>
      </c>
      <c r="D79" s="13" t="s">
        <v>1281</v>
      </c>
      <c r="E79" s="14">
        <v>178</v>
      </c>
      <c r="F79" s="13">
        <v>1</v>
      </c>
      <c r="G79" s="13" t="s">
        <v>359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</row>
    <row r="80" spans="1:60" ht="15">
      <c r="A80" s="12">
        <f t="shared" si="2"/>
      </c>
      <c r="B80" s="12" t="s">
        <v>886</v>
      </c>
      <c r="C80" s="12" t="s">
        <v>887</v>
      </c>
      <c r="D80" s="13" t="s">
        <v>55</v>
      </c>
      <c r="E80" s="14">
        <v>84</v>
      </c>
      <c r="F80" s="13">
        <v>1</v>
      </c>
      <c r="G80" s="13" t="s">
        <v>359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7"/>
      <c r="AO80" s="37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</row>
    <row r="81" spans="1:60" ht="15">
      <c r="A81" s="12">
        <f t="shared" si="2"/>
      </c>
      <c r="B81" s="12" t="s">
        <v>888</v>
      </c>
      <c r="C81" s="12" t="s">
        <v>889</v>
      </c>
      <c r="D81" s="13" t="s">
        <v>55</v>
      </c>
      <c r="E81" s="14">
        <v>84</v>
      </c>
      <c r="F81" s="13">
        <v>1</v>
      </c>
      <c r="G81" s="13" t="s">
        <v>359</v>
      </c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7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</row>
    <row r="82" spans="1:60" ht="15">
      <c r="A82" s="12">
        <f t="shared" si="2"/>
      </c>
      <c r="B82" s="12" t="s">
        <v>890</v>
      </c>
      <c r="C82" s="12" t="s">
        <v>891</v>
      </c>
      <c r="D82" s="13" t="s">
        <v>55</v>
      </c>
      <c r="E82" s="14">
        <v>84</v>
      </c>
      <c r="F82" s="13">
        <v>1</v>
      </c>
      <c r="G82" s="13" t="s">
        <v>359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</row>
    <row r="83" spans="1:60" ht="15">
      <c r="A83" s="12">
        <f t="shared" si="2"/>
      </c>
      <c r="B83" s="12" t="s">
        <v>892</v>
      </c>
      <c r="C83" s="12" t="s">
        <v>893</v>
      </c>
      <c r="D83" s="13" t="s">
        <v>55</v>
      </c>
      <c r="E83" s="14">
        <v>84</v>
      </c>
      <c r="F83" s="13">
        <v>1</v>
      </c>
      <c r="G83" s="13" t="s">
        <v>359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</row>
    <row r="84" spans="1:60" ht="15">
      <c r="A84" s="12">
        <f t="shared" si="2"/>
      </c>
      <c r="B84" s="12" t="s">
        <v>894</v>
      </c>
      <c r="C84" s="12" t="s">
        <v>895</v>
      </c>
      <c r="D84" s="13" t="s">
        <v>55</v>
      </c>
      <c r="E84" s="14">
        <v>84</v>
      </c>
      <c r="F84" s="13">
        <v>1</v>
      </c>
      <c r="G84" s="13" t="s">
        <v>359</v>
      </c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7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</row>
    <row r="85" spans="1:60" ht="15">
      <c r="A85" s="12">
        <f aca="true" t="shared" si="3" ref="A85:A148">IF(SUM(H85:BH85)&lt;&gt;0,"Select","")</f>
      </c>
      <c r="B85" s="12" t="s">
        <v>896</v>
      </c>
      <c r="C85" s="12" t="s">
        <v>897</v>
      </c>
      <c r="D85" s="13" t="s">
        <v>55</v>
      </c>
      <c r="E85" s="14">
        <v>84</v>
      </c>
      <c r="F85" s="13">
        <v>1</v>
      </c>
      <c r="G85" s="13" t="s">
        <v>359</v>
      </c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7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</row>
    <row r="86" spans="1:60" ht="15">
      <c r="A86" s="12">
        <f t="shared" si="3"/>
      </c>
      <c r="B86" s="12" t="s">
        <v>400</v>
      </c>
      <c r="C86" s="12" t="s">
        <v>626</v>
      </c>
      <c r="D86" s="13" t="s">
        <v>55</v>
      </c>
      <c r="E86" s="14">
        <v>84</v>
      </c>
      <c r="F86" s="13">
        <v>1</v>
      </c>
      <c r="G86" s="13" t="s">
        <v>359</v>
      </c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7"/>
      <c r="AP86" s="37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</row>
    <row r="87" spans="1:60" ht="15">
      <c r="A87" s="12">
        <f t="shared" si="3"/>
      </c>
      <c r="B87" s="12" t="s">
        <v>79</v>
      </c>
      <c r="C87" s="12" t="s">
        <v>627</v>
      </c>
      <c r="D87" s="13" t="s">
        <v>78</v>
      </c>
      <c r="E87" s="14">
        <v>82</v>
      </c>
      <c r="F87" s="13">
        <v>3</v>
      </c>
      <c r="G87" s="13" t="s">
        <v>40</v>
      </c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7"/>
      <c r="AQ87" s="31"/>
      <c r="AR87" s="31"/>
      <c r="AS87" s="37"/>
      <c r="AT87" s="37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</row>
    <row r="88" spans="1:60" ht="15">
      <c r="A88" s="12">
        <f t="shared" si="3"/>
      </c>
      <c r="B88" s="12" t="s">
        <v>80</v>
      </c>
      <c r="C88" s="12" t="s">
        <v>1282</v>
      </c>
      <c r="D88" s="13" t="s">
        <v>78</v>
      </c>
      <c r="E88" s="14">
        <v>82</v>
      </c>
      <c r="F88" s="13">
        <v>3</v>
      </c>
      <c r="G88" s="13" t="s">
        <v>40</v>
      </c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7"/>
      <c r="AS88" s="37"/>
      <c r="AT88" s="31"/>
      <c r="AU88" s="38"/>
      <c r="AV88" s="38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</row>
    <row r="89" spans="1:60" ht="15">
      <c r="A89" s="12">
        <f t="shared" si="3"/>
      </c>
      <c r="B89" s="12" t="s">
        <v>1099</v>
      </c>
      <c r="C89" s="12" t="s">
        <v>1313</v>
      </c>
      <c r="D89" s="13" t="s">
        <v>78</v>
      </c>
      <c r="E89" s="14">
        <v>82</v>
      </c>
      <c r="F89" s="13">
        <v>3</v>
      </c>
      <c r="G89" s="13" t="s">
        <v>40</v>
      </c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7"/>
      <c r="AS89" s="37"/>
      <c r="AT89" s="37"/>
      <c r="AU89" s="38"/>
      <c r="AV89" s="38"/>
      <c r="AW89" s="38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</row>
    <row r="90" spans="1:60" ht="15">
      <c r="A90" s="12">
        <f t="shared" si="3"/>
      </c>
      <c r="B90" s="12" t="s">
        <v>1100</v>
      </c>
      <c r="C90" s="12" t="s">
        <v>628</v>
      </c>
      <c r="D90" s="13" t="s">
        <v>78</v>
      </c>
      <c r="E90" s="14">
        <v>82</v>
      </c>
      <c r="F90" s="13">
        <v>3</v>
      </c>
      <c r="G90" s="13" t="s">
        <v>40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7"/>
      <c r="AT90" s="37"/>
      <c r="AU90" s="38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</row>
    <row r="91" spans="1:60" ht="15">
      <c r="A91" s="12">
        <f t="shared" si="3"/>
      </c>
      <c r="B91" s="12" t="s">
        <v>81</v>
      </c>
      <c r="C91" s="12" t="s">
        <v>1316</v>
      </c>
      <c r="D91" s="13" t="s">
        <v>78</v>
      </c>
      <c r="E91" s="14">
        <v>82</v>
      </c>
      <c r="F91" s="13">
        <v>3</v>
      </c>
      <c r="G91" s="13" t="s">
        <v>40</v>
      </c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7"/>
      <c r="AT91" s="31"/>
      <c r="AU91" s="38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</row>
    <row r="92" spans="1:60" ht="15">
      <c r="A92" s="12">
        <f t="shared" si="3"/>
      </c>
      <c r="B92" s="12" t="s">
        <v>441</v>
      </c>
      <c r="C92" s="12" t="s">
        <v>1283</v>
      </c>
      <c r="D92" s="13" t="s">
        <v>78</v>
      </c>
      <c r="E92" s="14">
        <v>82</v>
      </c>
      <c r="F92" s="13">
        <v>3</v>
      </c>
      <c r="G92" s="13" t="s">
        <v>40</v>
      </c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7"/>
      <c r="AT92" s="31"/>
      <c r="AU92" s="38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</row>
    <row r="93" spans="1:60" ht="15">
      <c r="A93" s="12">
        <f t="shared" si="3"/>
      </c>
      <c r="B93" s="12" t="s">
        <v>1101</v>
      </c>
      <c r="C93" s="12" t="s">
        <v>1102</v>
      </c>
      <c r="D93" s="13" t="s">
        <v>78</v>
      </c>
      <c r="E93" s="14">
        <v>82</v>
      </c>
      <c r="F93" s="13">
        <v>3</v>
      </c>
      <c r="G93" s="13" t="s">
        <v>40</v>
      </c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8"/>
      <c r="AV93" s="38"/>
      <c r="AW93" s="38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</row>
    <row r="94" spans="1:60" ht="15">
      <c r="A94" s="12">
        <f t="shared" si="3"/>
      </c>
      <c r="B94" s="12" t="s">
        <v>82</v>
      </c>
      <c r="C94" s="12" t="s">
        <v>629</v>
      </c>
      <c r="D94" s="13" t="s">
        <v>78</v>
      </c>
      <c r="E94" s="14">
        <v>82</v>
      </c>
      <c r="F94" s="13">
        <v>3</v>
      </c>
      <c r="G94" s="13" t="s">
        <v>40</v>
      </c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7"/>
      <c r="AT94" s="37"/>
      <c r="AU94" s="38"/>
      <c r="AV94" s="38"/>
      <c r="AW94" s="38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</row>
    <row r="95" spans="1:60" ht="15">
      <c r="A95" s="12">
        <f t="shared" si="3"/>
      </c>
      <c r="B95" s="12" t="s">
        <v>442</v>
      </c>
      <c r="C95" s="12" t="s">
        <v>630</v>
      </c>
      <c r="D95" s="13" t="s">
        <v>78</v>
      </c>
      <c r="E95" s="14">
        <v>82</v>
      </c>
      <c r="F95" s="13">
        <v>3</v>
      </c>
      <c r="G95" s="13" t="s">
        <v>40</v>
      </c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7"/>
      <c r="AU95" s="38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</row>
    <row r="96" spans="1:60" ht="15">
      <c r="A96" s="12">
        <f t="shared" si="3"/>
      </c>
      <c r="B96" s="12" t="s">
        <v>83</v>
      </c>
      <c r="C96" s="12" t="s">
        <v>631</v>
      </c>
      <c r="D96" s="13" t="s">
        <v>78</v>
      </c>
      <c r="E96" s="14">
        <v>82</v>
      </c>
      <c r="F96" s="13">
        <v>3</v>
      </c>
      <c r="G96" s="13" t="s">
        <v>40</v>
      </c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7"/>
      <c r="AS96" s="37"/>
      <c r="AT96" s="31"/>
      <c r="AU96" s="38"/>
      <c r="AV96" s="38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</row>
    <row r="97" spans="1:60" ht="15">
      <c r="A97" s="12">
        <f t="shared" si="3"/>
      </c>
      <c r="B97" s="12" t="s">
        <v>898</v>
      </c>
      <c r="C97" s="12" t="s">
        <v>899</v>
      </c>
      <c r="D97" s="13" t="s">
        <v>78</v>
      </c>
      <c r="E97" s="14">
        <v>82</v>
      </c>
      <c r="F97" s="13">
        <v>3</v>
      </c>
      <c r="G97" s="13" t="s">
        <v>40</v>
      </c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7"/>
      <c r="AT97" s="37"/>
      <c r="AU97" s="38"/>
      <c r="AV97" s="38"/>
      <c r="AW97" s="38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</row>
    <row r="98" spans="1:60" ht="15">
      <c r="A98" s="12">
        <f t="shared" si="3"/>
      </c>
      <c r="B98" s="12" t="s">
        <v>84</v>
      </c>
      <c r="C98" s="12" t="s">
        <v>1284</v>
      </c>
      <c r="D98" s="13" t="s">
        <v>78</v>
      </c>
      <c r="E98" s="14">
        <v>82</v>
      </c>
      <c r="F98" s="13">
        <v>3</v>
      </c>
      <c r="G98" s="13" t="s">
        <v>40</v>
      </c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7"/>
      <c r="AS98" s="37"/>
      <c r="AT98" s="31"/>
      <c r="AU98" s="31"/>
      <c r="AV98" s="38"/>
      <c r="AW98" s="38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</row>
    <row r="99" spans="1:60" ht="15">
      <c r="A99" s="12">
        <f t="shared" si="3"/>
      </c>
      <c r="B99" s="12" t="s">
        <v>1103</v>
      </c>
      <c r="C99" s="12" t="s">
        <v>1104</v>
      </c>
      <c r="D99" s="13" t="s">
        <v>32</v>
      </c>
      <c r="E99" s="14">
        <v>126</v>
      </c>
      <c r="F99" s="13">
        <v>1</v>
      </c>
      <c r="G99" s="13" t="s">
        <v>40</v>
      </c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7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</row>
    <row r="100" spans="1:60" ht="15">
      <c r="A100" s="12">
        <f t="shared" si="3"/>
      </c>
      <c r="B100" s="12" t="s">
        <v>435</v>
      </c>
      <c r="C100" s="12" t="s">
        <v>632</v>
      </c>
      <c r="D100" s="13" t="s">
        <v>32</v>
      </c>
      <c r="E100" s="14">
        <v>126</v>
      </c>
      <c r="F100" s="13">
        <v>1</v>
      </c>
      <c r="G100" s="13" t="s">
        <v>40</v>
      </c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7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</row>
    <row r="101" spans="1:60" ht="15">
      <c r="A101" s="12">
        <f t="shared" si="3"/>
      </c>
      <c r="B101" s="12" t="s">
        <v>900</v>
      </c>
      <c r="C101" s="12" t="s">
        <v>901</v>
      </c>
      <c r="D101" s="13" t="s">
        <v>32</v>
      </c>
      <c r="E101" s="14">
        <v>126</v>
      </c>
      <c r="F101" s="13">
        <v>1</v>
      </c>
      <c r="G101" s="13" t="s">
        <v>40</v>
      </c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</row>
    <row r="102" spans="1:60" ht="15">
      <c r="A102" s="12">
        <f t="shared" si="3"/>
      </c>
      <c r="B102" s="12" t="s">
        <v>487</v>
      </c>
      <c r="C102" s="12" t="s">
        <v>633</v>
      </c>
      <c r="D102" s="13" t="s">
        <v>32</v>
      </c>
      <c r="E102" s="14">
        <v>126</v>
      </c>
      <c r="F102" s="13">
        <v>1</v>
      </c>
      <c r="G102" s="13" t="s">
        <v>40</v>
      </c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</row>
    <row r="103" spans="1:60" ht="15">
      <c r="A103" s="12">
        <f t="shared" si="3"/>
      </c>
      <c r="B103" s="12" t="s">
        <v>363</v>
      </c>
      <c r="C103" s="12" t="s">
        <v>634</v>
      </c>
      <c r="D103" s="13" t="s">
        <v>32</v>
      </c>
      <c r="E103" s="14">
        <v>126</v>
      </c>
      <c r="F103" s="13">
        <v>1</v>
      </c>
      <c r="G103" s="13" t="s">
        <v>40</v>
      </c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</row>
    <row r="104" spans="1:60" ht="15">
      <c r="A104" s="12">
        <f t="shared" si="3"/>
      </c>
      <c r="B104" s="12" t="s">
        <v>364</v>
      </c>
      <c r="C104" s="12" t="s">
        <v>1054</v>
      </c>
      <c r="D104" s="13" t="s">
        <v>32</v>
      </c>
      <c r="E104" s="14">
        <v>126</v>
      </c>
      <c r="F104" s="13">
        <v>1</v>
      </c>
      <c r="G104" s="13" t="s">
        <v>40</v>
      </c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7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</row>
    <row r="105" spans="1:60" ht="15">
      <c r="A105" s="12">
        <f t="shared" si="3"/>
      </c>
      <c r="B105" s="12" t="s">
        <v>85</v>
      </c>
      <c r="C105" s="12" t="s">
        <v>635</v>
      </c>
      <c r="D105" s="13" t="s">
        <v>32</v>
      </c>
      <c r="E105" s="14">
        <v>126</v>
      </c>
      <c r="F105" s="13">
        <v>1</v>
      </c>
      <c r="G105" s="13" t="s">
        <v>40</v>
      </c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</row>
    <row r="106" spans="1:60" ht="15">
      <c r="A106" s="12">
        <f t="shared" si="3"/>
      </c>
      <c r="B106" s="12" t="s">
        <v>443</v>
      </c>
      <c r="C106" s="12" t="s">
        <v>636</v>
      </c>
      <c r="D106" s="13" t="s">
        <v>32</v>
      </c>
      <c r="E106" s="14">
        <v>126</v>
      </c>
      <c r="F106" s="13">
        <v>1</v>
      </c>
      <c r="G106" s="13" t="s">
        <v>40</v>
      </c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7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</row>
    <row r="107" spans="1:60" ht="15">
      <c r="A107" s="12">
        <f t="shared" si="3"/>
      </c>
      <c r="B107" s="12" t="s">
        <v>366</v>
      </c>
      <c r="C107" s="12" t="s">
        <v>426</v>
      </c>
      <c r="D107" s="13" t="s">
        <v>32</v>
      </c>
      <c r="E107" s="14">
        <v>126</v>
      </c>
      <c r="F107" s="13">
        <v>1</v>
      </c>
      <c r="G107" s="13" t="s">
        <v>40</v>
      </c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7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</row>
    <row r="108" spans="1:60" ht="15">
      <c r="A108" s="12">
        <f t="shared" si="3"/>
      </c>
      <c r="B108" s="12" t="s">
        <v>367</v>
      </c>
      <c r="C108" s="12" t="s">
        <v>637</v>
      </c>
      <c r="D108" s="13" t="s">
        <v>32</v>
      </c>
      <c r="E108" s="14">
        <v>126</v>
      </c>
      <c r="F108" s="13">
        <v>1</v>
      </c>
      <c r="G108" s="13" t="s">
        <v>40</v>
      </c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</row>
    <row r="109" spans="1:60" ht="15">
      <c r="A109" s="12">
        <f t="shared" si="3"/>
      </c>
      <c r="B109" s="12" t="s">
        <v>365</v>
      </c>
      <c r="C109" s="12" t="s">
        <v>427</v>
      </c>
      <c r="D109" s="13" t="s">
        <v>32</v>
      </c>
      <c r="E109" s="14">
        <v>126</v>
      </c>
      <c r="F109" s="13">
        <v>1</v>
      </c>
      <c r="G109" s="13" t="s">
        <v>40</v>
      </c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7"/>
      <c r="AP109" s="31"/>
      <c r="AQ109" s="31"/>
      <c r="AR109" s="31"/>
      <c r="AS109" s="31"/>
      <c r="AT109" s="31"/>
      <c r="AU109" s="31"/>
      <c r="AV109" s="38"/>
      <c r="AW109" s="38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</row>
    <row r="110" spans="1:60" ht="15">
      <c r="A110" s="12">
        <f t="shared" si="3"/>
      </c>
      <c r="B110" s="12" t="s">
        <v>1105</v>
      </c>
      <c r="C110" s="12" t="s">
        <v>1106</v>
      </c>
      <c r="D110" s="13" t="s">
        <v>32</v>
      </c>
      <c r="E110" s="14">
        <v>126</v>
      </c>
      <c r="F110" s="13">
        <v>1</v>
      </c>
      <c r="G110" s="13" t="s">
        <v>40</v>
      </c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7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</row>
    <row r="111" spans="1:60" ht="15">
      <c r="A111" s="12">
        <f t="shared" si="3"/>
      </c>
      <c r="B111" s="12" t="s">
        <v>86</v>
      </c>
      <c r="C111" s="12" t="s">
        <v>638</v>
      </c>
      <c r="D111" s="13" t="s">
        <v>32</v>
      </c>
      <c r="E111" s="14">
        <v>126</v>
      </c>
      <c r="F111" s="13">
        <v>1</v>
      </c>
      <c r="G111" s="13" t="s">
        <v>40</v>
      </c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</row>
    <row r="112" spans="1:60" ht="15">
      <c r="A112" s="12">
        <f t="shared" si="3"/>
      </c>
      <c r="B112" s="12" t="s">
        <v>963</v>
      </c>
      <c r="C112" s="12" t="s">
        <v>1335</v>
      </c>
      <c r="D112" s="13" t="s">
        <v>32</v>
      </c>
      <c r="E112" s="14">
        <v>126</v>
      </c>
      <c r="F112" s="13">
        <v>1</v>
      </c>
      <c r="G112" s="13" t="s">
        <v>40</v>
      </c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</row>
    <row r="113" spans="1:60" ht="15">
      <c r="A113" s="12">
        <f t="shared" si="3"/>
      </c>
      <c r="B113" s="12" t="s">
        <v>93</v>
      </c>
      <c r="C113" s="12" t="s">
        <v>1055</v>
      </c>
      <c r="D113" s="13" t="s">
        <v>32</v>
      </c>
      <c r="E113" s="14">
        <v>126</v>
      </c>
      <c r="F113" s="13">
        <v>1</v>
      </c>
      <c r="G113" s="13" t="s">
        <v>359</v>
      </c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7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</row>
    <row r="114" spans="1:60" ht="15">
      <c r="A114" s="12">
        <f t="shared" si="3"/>
      </c>
      <c r="B114" s="12" t="s">
        <v>1107</v>
      </c>
      <c r="C114" s="12" t="s">
        <v>1108</v>
      </c>
      <c r="D114" s="13" t="s">
        <v>32</v>
      </c>
      <c r="E114" s="14">
        <v>126</v>
      </c>
      <c r="F114" s="13">
        <v>1</v>
      </c>
      <c r="G114" s="13" t="s">
        <v>359</v>
      </c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7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</row>
    <row r="115" spans="1:60" ht="15">
      <c r="A115" s="12">
        <f t="shared" si="3"/>
      </c>
      <c r="B115" s="12" t="s">
        <v>94</v>
      </c>
      <c r="C115" s="12" t="s">
        <v>1056</v>
      </c>
      <c r="D115" s="13" t="s">
        <v>32</v>
      </c>
      <c r="E115" s="14">
        <v>126</v>
      </c>
      <c r="F115" s="13">
        <v>1</v>
      </c>
      <c r="G115" s="13" t="s">
        <v>359</v>
      </c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7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</row>
    <row r="116" spans="1:60" ht="15">
      <c r="A116" s="12">
        <f t="shared" si="3"/>
      </c>
      <c r="B116" s="12" t="s">
        <v>95</v>
      </c>
      <c r="C116" s="12" t="s">
        <v>1057</v>
      </c>
      <c r="D116" s="13" t="s">
        <v>32</v>
      </c>
      <c r="E116" s="14">
        <v>126</v>
      </c>
      <c r="F116" s="13">
        <v>1</v>
      </c>
      <c r="G116" s="13" t="s">
        <v>359</v>
      </c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</row>
    <row r="117" spans="1:60" ht="15">
      <c r="A117" s="12">
        <f t="shared" si="3"/>
      </c>
      <c r="B117" s="12" t="s">
        <v>445</v>
      </c>
      <c r="C117" s="12" t="s">
        <v>1058</v>
      </c>
      <c r="D117" s="13" t="s">
        <v>32</v>
      </c>
      <c r="E117" s="14">
        <v>126</v>
      </c>
      <c r="F117" s="13">
        <v>1</v>
      </c>
      <c r="G117" s="13" t="s">
        <v>359</v>
      </c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</row>
    <row r="118" spans="1:60" ht="15">
      <c r="A118" s="12">
        <f t="shared" si="3"/>
      </c>
      <c r="B118" s="12" t="s">
        <v>446</v>
      </c>
      <c r="C118" s="12" t="s">
        <v>1059</v>
      </c>
      <c r="D118" s="13" t="s">
        <v>32</v>
      </c>
      <c r="E118" s="14">
        <v>126</v>
      </c>
      <c r="F118" s="13">
        <v>1</v>
      </c>
      <c r="G118" s="13" t="s">
        <v>359</v>
      </c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</row>
    <row r="119" spans="1:60" ht="15">
      <c r="A119" s="12">
        <f t="shared" si="3"/>
      </c>
      <c r="B119" s="12" t="s">
        <v>447</v>
      </c>
      <c r="C119" s="12" t="s">
        <v>1060</v>
      </c>
      <c r="D119" s="13" t="s">
        <v>32</v>
      </c>
      <c r="E119" s="14">
        <v>126</v>
      </c>
      <c r="F119" s="13">
        <v>1</v>
      </c>
      <c r="G119" s="13" t="s">
        <v>359</v>
      </c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</row>
    <row r="120" spans="1:60" ht="15">
      <c r="A120" s="12">
        <f t="shared" si="3"/>
      </c>
      <c r="B120" s="12" t="s">
        <v>96</v>
      </c>
      <c r="C120" s="12" t="s">
        <v>1061</v>
      </c>
      <c r="D120" s="13" t="s">
        <v>32</v>
      </c>
      <c r="E120" s="14">
        <v>126</v>
      </c>
      <c r="F120" s="13">
        <v>1</v>
      </c>
      <c r="G120" s="13" t="s">
        <v>359</v>
      </c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</row>
    <row r="121" spans="1:60" ht="15">
      <c r="A121" s="12">
        <f t="shared" si="3"/>
      </c>
      <c r="B121" s="12" t="s">
        <v>490</v>
      </c>
      <c r="C121" s="12" t="s">
        <v>1062</v>
      </c>
      <c r="D121" s="13" t="s">
        <v>32</v>
      </c>
      <c r="E121" s="14">
        <v>126</v>
      </c>
      <c r="F121" s="13">
        <v>1</v>
      </c>
      <c r="G121" s="13" t="s">
        <v>359</v>
      </c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</row>
    <row r="122" spans="1:60" ht="15">
      <c r="A122" s="12">
        <f t="shared" si="3"/>
      </c>
      <c r="B122" s="12" t="s">
        <v>87</v>
      </c>
      <c r="C122" s="12" t="s">
        <v>1063</v>
      </c>
      <c r="D122" s="13" t="s">
        <v>32</v>
      </c>
      <c r="E122" s="14">
        <v>126</v>
      </c>
      <c r="F122" s="13">
        <v>1</v>
      </c>
      <c r="G122" s="13" t="s">
        <v>40</v>
      </c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7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</row>
    <row r="123" spans="1:60" ht="15">
      <c r="A123" s="12">
        <f t="shared" si="3"/>
      </c>
      <c r="B123" s="12" t="s">
        <v>910</v>
      </c>
      <c r="C123" s="12" t="s">
        <v>1064</v>
      </c>
      <c r="D123" s="13" t="s">
        <v>32</v>
      </c>
      <c r="E123" s="14">
        <v>126</v>
      </c>
      <c r="F123" s="13">
        <v>1</v>
      </c>
      <c r="G123" s="13" t="s">
        <v>40</v>
      </c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7"/>
      <c r="AN123" s="37"/>
      <c r="AO123" s="37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</row>
    <row r="124" spans="1:60" ht="15">
      <c r="A124" s="12">
        <f t="shared" si="3"/>
      </c>
      <c r="B124" s="12" t="s">
        <v>88</v>
      </c>
      <c r="C124" s="12" t="s">
        <v>1065</v>
      </c>
      <c r="D124" s="13" t="s">
        <v>32</v>
      </c>
      <c r="E124" s="14">
        <v>126</v>
      </c>
      <c r="F124" s="13">
        <v>1</v>
      </c>
      <c r="G124" s="13" t="s">
        <v>40</v>
      </c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</row>
    <row r="125" spans="1:60" ht="15">
      <c r="A125" s="12">
        <f t="shared" si="3"/>
      </c>
      <c r="B125" s="12" t="s">
        <v>911</v>
      </c>
      <c r="C125" s="12" t="s">
        <v>1066</v>
      </c>
      <c r="D125" s="13" t="s">
        <v>32</v>
      </c>
      <c r="E125" s="14">
        <v>126</v>
      </c>
      <c r="F125" s="13">
        <v>1</v>
      </c>
      <c r="G125" s="13" t="s">
        <v>40</v>
      </c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</row>
    <row r="126" spans="1:60" ht="15">
      <c r="A126" s="12">
        <f t="shared" si="3"/>
      </c>
      <c r="B126" s="12" t="s">
        <v>912</v>
      </c>
      <c r="C126" s="12" t="s">
        <v>1067</v>
      </c>
      <c r="D126" s="13" t="s">
        <v>32</v>
      </c>
      <c r="E126" s="14">
        <v>126</v>
      </c>
      <c r="F126" s="13">
        <v>1</v>
      </c>
      <c r="G126" s="13" t="s">
        <v>40</v>
      </c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</row>
    <row r="127" spans="1:60" ht="15">
      <c r="A127" s="12">
        <f t="shared" si="3"/>
      </c>
      <c r="B127" s="12" t="s">
        <v>488</v>
      </c>
      <c r="C127" s="12" t="s">
        <v>1068</v>
      </c>
      <c r="D127" s="13" t="s">
        <v>32</v>
      </c>
      <c r="E127" s="14">
        <v>126</v>
      </c>
      <c r="F127" s="13">
        <v>1</v>
      </c>
      <c r="G127" s="13" t="s">
        <v>40</v>
      </c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7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</row>
    <row r="128" spans="1:60" ht="15">
      <c r="A128" s="12">
        <f t="shared" si="3"/>
      </c>
      <c r="B128" s="12" t="s">
        <v>89</v>
      </c>
      <c r="C128" s="12" t="s">
        <v>1069</v>
      </c>
      <c r="D128" s="13" t="s">
        <v>32</v>
      </c>
      <c r="E128" s="14">
        <v>126</v>
      </c>
      <c r="F128" s="13">
        <v>1</v>
      </c>
      <c r="G128" s="13" t="s">
        <v>40</v>
      </c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7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</row>
    <row r="129" spans="1:60" ht="15">
      <c r="A129" s="12">
        <f t="shared" si="3"/>
      </c>
      <c r="B129" s="12" t="s">
        <v>1109</v>
      </c>
      <c r="C129" s="12" t="s">
        <v>1110</v>
      </c>
      <c r="D129" s="13" t="s">
        <v>32</v>
      </c>
      <c r="E129" s="14">
        <v>126</v>
      </c>
      <c r="F129" s="13">
        <v>1</v>
      </c>
      <c r="G129" s="13" t="s">
        <v>40</v>
      </c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7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</row>
    <row r="130" spans="1:60" ht="15">
      <c r="A130" s="12">
        <f t="shared" si="3"/>
      </c>
      <c r="B130" s="12" t="s">
        <v>444</v>
      </c>
      <c r="C130" s="12" t="s">
        <v>1070</v>
      </c>
      <c r="D130" s="13" t="s">
        <v>32</v>
      </c>
      <c r="E130" s="14">
        <v>126</v>
      </c>
      <c r="F130" s="13">
        <v>1</v>
      </c>
      <c r="G130" s="13" t="s">
        <v>40</v>
      </c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7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</row>
    <row r="131" spans="1:60" ht="15">
      <c r="A131" s="12">
        <f t="shared" si="3"/>
      </c>
      <c r="B131" s="12" t="s">
        <v>74</v>
      </c>
      <c r="C131" s="12" t="s">
        <v>639</v>
      </c>
      <c r="D131" s="13" t="s">
        <v>32</v>
      </c>
      <c r="E131" s="14">
        <v>126</v>
      </c>
      <c r="F131" s="13">
        <v>1</v>
      </c>
      <c r="G131" s="13" t="s">
        <v>40</v>
      </c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</row>
    <row r="132" spans="1:60" ht="15">
      <c r="A132" s="12">
        <f t="shared" si="3"/>
      </c>
      <c r="B132" s="12" t="s">
        <v>75</v>
      </c>
      <c r="C132" s="12" t="s">
        <v>640</v>
      </c>
      <c r="D132" s="13" t="s">
        <v>32</v>
      </c>
      <c r="E132" s="14">
        <v>126</v>
      </c>
      <c r="F132" s="13">
        <v>1</v>
      </c>
      <c r="G132" s="13" t="s">
        <v>40</v>
      </c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7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</row>
    <row r="133" spans="1:60" ht="15">
      <c r="A133" s="12">
        <f t="shared" si="3"/>
      </c>
      <c r="B133" s="12" t="s">
        <v>97</v>
      </c>
      <c r="C133" s="12" t="s">
        <v>641</v>
      </c>
      <c r="D133" s="13" t="s">
        <v>32</v>
      </c>
      <c r="E133" s="14">
        <v>126</v>
      </c>
      <c r="F133" s="13">
        <v>1</v>
      </c>
      <c r="G133" s="13" t="s">
        <v>40</v>
      </c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</row>
    <row r="134" spans="1:60" ht="15">
      <c r="A134" s="12">
        <f t="shared" si="3"/>
      </c>
      <c r="B134" s="12" t="s">
        <v>76</v>
      </c>
      <c r="C134" s="12" t="s">
        <v>642</v>
      </c>
      <c r="D134" s="13" t="s">
        <v>32</v>
      </c>
      <c r="E134" s="14">
        <v>126</v>
      </c>
      <c r="F134" s="13">
        <v>1</v>
      </c>
      <c r="G134" s="13" t="s">
        <v>40</v>
      </c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</row>
    <row r="135" spans="1:60" ht="15">
      <c r="A135" s="12">
        <f t="shared" si="3"/>
      </c>
      <c r="B135" s="12" t="s">
        <v>77</v>
      </c>
      <c r="C135" s="12" t="s">
        <v>643</v>
      </c>
      <c r="D135" s="13" t="s">
        <v>32</v>
      </c>
      <c r="E135" s="14">
        <v>126</v>
      </c>
      <c r="F135" s="13">
        <v>1</v>
      </c>
      <c r="G135" s="13" t="s">
        <v>40</v>
      </c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7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</row>
    <row r="136" spans="1:60" ht="15">
      <c r="A136" s="12">
        <f t="shared" si="3"/>
      </c>
      <c r="B136" s="12" t="s">
        <v>902</v>
      </c>
      <c r="C136" s="12" t="s">
        <v>903</v>
      </c>
      <c r="D136" s="13" t="s">
        <v>32</v>
      </c>
      <c r="E136" s="14">
        <v>126</v>
      </c>
      <c r="F136" s="13">
        <v>1</v>
      </c>
      <c r="G136" s="13" t="s">
        <v>40</v>
      </c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7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</row>
    <row r="137" spans="1:60" ht="15">
      <c r="A137" s="12">
        <f t="shared" si="3"/>
      </c>
      <c r="B137" s="12" t="s">
        <v>904</v>
      </c>
      <c r="C137" s="12" t="s">
        <v>905</v>
      </c>
      <c r="D137" s="13" t="s">
        <v>32</v>
      </c>
      <c r="E137" s="14">
        <v>126</v>
      </c>
      <c r="F137" s="13">
        <v>1</v>
      </c>
      <c r="G137" s="13" t="s">
        <v>40</v>
      </c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7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</row>
    <row r="138" spans="1:60" ht="15">
      <c r="A138" s="12">
        <f t="shared" si="3"/>
      </c>
      <c r="B138" s="12" t="s">
        <v>1111</v>
      </c>
      <c r="C138" s="12" t="s">
        <v>1112</v>
      </c>
      <c r="D138" s="13" t="s">
        <v>32</v>
      </c>
      <c r="E138" s="14">
        <v>126</v>
      </c>
      <c r="F138" s="13">
        <v>1</v>
      </c>
      <c r="G138" s="13" t="s">
        <v>40</v>
      </c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</row>
    <row r="139" spans="1:60" ht="15">
      <c r="A139" s="12">
        <f t="shared" si="3"/>
      </c>
      <c r="B139" s="12" t="s">
        <v>906</v>
      </c>
      <c r="C139" s="12" t="s">
        <v>907</v>
      </c>
      <c r="D139" s="13" t="s">
        <v>32</v>
      </c>
      <c r="E139" s="14">
        <v>126</v>
      </c>
      <c r="F139" s="13">
        <v>1</v>
      </c>
      <c r="G139" s="13" t="s">
        <v>40</v>
      </c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7"/>
      <c r="AO139" s="37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</row>
    <row r="140" spans="1:60" ht="15">
      <c r="A140" s="12">
        <f t="shared" si="3"/>
      </c>
      <c r="B140" s="12" t="s">
        <v>1113</v>
      </c>
      <c r="C140" s="12" t="s">
        <v>1114</v>
      </c>
      <c r="D140" s="13" t="s">
        <v>32</v>
      </c>
      <c r="E140" s="14">
        <v>126</v>
      </c>
      <c r="F140" s="13">
        <v>1</v>
      </c>
      <c r="G140" s="13" t="s">
        <v>40</v>
      </c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</row>
    <row r="141" spans="1:60" ht="15">
      <c r="A141" s="12">
        <f t="shared" si="3"/>
      </c>
      <c r="B141" s="12" t="s">
        <v>908</v>
      </c>
      <c r="C141" s="12" t="s">
        <v>909</v>
      </c>
      <c r="D141" s="13" t="s">
        <v>32</v>
      </c>
      <c r="E141" s="14">
        <v>126</v>
      </c>
      <c r="F141" s="13">
        <v>1</v>
      </c>
      <c r="G141" s="13" t="s">
        <v>40</v>
      </c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7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</row>
    <row r="142" spans="1:60" ht="15">
      <c r="A142" s="12">
        <f t="shared" si="3"/>
      </c>
      <c r="B142" s="12" t="s">
        <v>90</v>
      </c>
      <c r="C142" s="12" t="s">
        <v>644</v>
      </c>
      <c r="D142" s="13" t="s">
        <v>32</v>
      </c>
      <c r="E142" s="14">
        <v>126</v>
      </c>
      <c r="F142" s="13">
        <v>1</v>
      </c>
      <c r="G142" s="13" t="s">
        <v>40</v>
      </c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</row>
    <row r="143" spans="1:60" ht="15">
      <c r="A143" s="12">
        <f t="shared" si="3"/>
      </c>
      <c r="B143" s="12" t="s">
        <v>91</v>
      </c>
      <c r="C143" s="12" t="s">
        <v>645</v>
      </c>
      <c r="D143" s="13" t="s">
        <v>32</v>
      </c>
      <c r="E143" s="14">
        <v>126</v>
      </c>
      <c r="F143" s="13">
        <v>1</v>
      </c>
      <c r="G143" s="13" t="s">
        <v>40</v>
      </c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7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</row>
    <row r="144" spans="1:60" ht="15">
      <c r="A144" s="12">
        <f t="shared" si="3"/>
      </c>
      <c r="B144" s="12" t="s">
        <v>92</v>
      </c>
      <c r="C144" s="12" t="s">
        <v>646</v>
      </c>
      <c r="D144" s="13" t="s">
        <v>32</v>
      </c>
      <c r="E144" s="14">
        <v>126</v>
      </c>
      <c r="F144" s="13">
        <v>1</v>
      </c>
      <c r="G144" s="13" t="s">
        <v>40</v>
      </c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</row>
    <row r="145" spans="1:60" ht="15">
      <c r="A145" s="12">
        <f t="shared" si="3"/>
      </c>
      <c r="B145" s="12" t="s">
        <v>489</v>
      </c>
      <c r="C145" s="12" t="s">
        <v>647</v>
      </c>
      <c r="D145" s="13" t="s">
        <v>32</v>
      </c>
      <c r="E145" s="14">
        <v>126</v>
      </c>
      <c r="F145" s="13">
        <v>1</v>
      </c>
      <c r="G145" s="13" t="s">
        <v>40</v>
      </c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</row>
    <row r="146" spans="1:60" ht="15">
      <c r="A146" s="12">
        <f t="shared" si="3"/>
      </c>
      <c r="B146" s="12" t="s">
        <v>1103</v>
      </c>
      <c r="C146" s="12" t="s">
        <v>1104</v>
      </c>
      <c r="D146" s="13" t="s">
        <v>61</v>
      </c>
      <c r="E146" s="14">
        <v>178</v>
      </c>
      <c r="F146" s="13">
        <v>1</v>
      </c>
      <c r="G146" s="13" t="s">
        <v>40</v>
      </c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7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</row>
    <row r="147" spans="1:60" ht="15">
      <c r="A147" s="12">
        <f t="shared" si="3"/>
      </c>
      <c r="B147" s="12" t="s">
        <v>435</v>
      </c>
      <c r="C147" s="12" t="s">
        <v>632</v>
      </c>
      <c r="D147" s="13" t="s">
        <v>61</v>
      </c>
      <c r="E147" s="14">
        <v>178</v>
      </c>
      <c r="F147" s="13">
        <v>1</v>
      </c>
      <c r="G147" s="13" t="s">
        <v>40</v>
      </c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</row>
    <row r="148" spans="1:60" ht="15">
      <c r="A148" s="12">
        <f t="shared" si="3"/>
      </c>
      <c r="B148" s="12" t="s">
        <v>900</v>
      </c>
      <c r="C148" s="12" t="s">
        <v>901</v>
      </c>
      <c r="D148" s="13" t="s">
        <v>61</v>
      </c>
      <c r="E148" s="14">
        <v>178</v>
      </c>
      <c r="F148" s="13">
        <v>1</v>
      </c>
      <c r="G148" s="13" t="s">
        <v>40</v>
      </c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</row>
    <row r="149" spans="1:60" ht="15">
      <c r="A149" s="12">
        <f aca="true" t="shared" si="4" ref="A149:A212">IF(SUM(H149:BH149)&lt;&gt;0,"Select","")</f>
      </c>
      <c r="B149" s="12" t="s">
        <v>487</v>
      </c>
      <c r="C149" s="12" t="s">
        <v>633</v>
      </c>
      <c r="D149" s="13" t="s">
        <v>61</v>
      </c>
      <c r="E149" s="14">
        <v>178</v>
      </c>
      <c r="F149" s="13">
        <v>1</v>
      </c>
      <c r="G149" s="13" t="s">
        <v>40</v>
      </c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7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</row>
    <row r="150" spans="1:60" ht="15">
      <c r="A150" s="12">
        <f t="shared" si="4"/>
      </c>
      <c r="B150" s="12" t="s">
        <v>363</v>
      </c>
      <c r="C150" s="12" t="s">
        <v>634</v>
      </c>
      <c r="D150" s="13" t="s">
        <v>61</v>
      </c>
      <c r="E150" s="14">
        <v>178</v>
      </c>
      <c r="F150" s="13">
        <v>1</v>
      </c>
      <c r="G150" s="13" t="s">
        <v>40</v>
      </c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7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</row>
    <row r="151" spans="1:60" ht="15">
      <c r="A151" s="12">
        <f t="shared" si="4"/>
      </c>
      <c r="B151" s="12" t="s">
        <v>364</v>
      </c>
      <c r="C151" s="12" t="s">
        <v>1054</v>
      </c>
      <c r="D151" s="13" t="s">
        <v>61</v>
      </c>
      <c r="E151" s="14">
        <v>178</v>
      </c>
      <c r="F151" s="13">
        <v>1</v>
      </c>
      <c r="G151" s="13" t="s">
        <v>40</v>
      </c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</row>
    <row r="152" spans="1:60" ht="15">
      <c r="A152" s="12">
        <f t="shared" si="4"/>
      </c>
      <c r="B152" s="12" t="s">
        <v>85</v>
      </c>
      <c r="C152" s="12" t="s">
        <v>635</v>
      </c>
      <c r="D152" s="13" t="s">
        <v>61</v>
      </c>
      <c r="E152" s="14">
        <v>178</v>
      </c>
      <c r="F152" s="13">
        <v>1</v>
      </c>
      <c r="G152" s="13" t="s">
        <v>40</v>
      </c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7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</row>
    <row r="153" spans="1:60" ht="15">
      <c r="A153" s="12">
        <f t="shared" si="4"/>
      </c>
      <c r="B153" s="12" t="s">
        <v>443</v>
      </c>
      <c r="C153" s="12" t="s">
        <v>636</v>
      </c>
      <c r="D153" s="13" t="s">
        <v>61</v>
      </c>
      <c r="E153" s="14">
        <v>178</v>
      </c>
      <c r="F153" s="13">
        <v>1</v>
      </c>
      <c r="G153" s="13" t="s">
        <v>40</v>
      </c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</row>
    <row r="154" spans="1:60" ht="15">
      <c r="A154" s="12">
        <f t="shared" si="4"/>
      </c>
      <c r="B154" s="12" t="s">
        <v>366</v>
      </c>
      <c r="C154" s="12" t="s">
        <v>426</v>
      </c>
      <c r="D154" s="13" t="s">
        <v>61</v>
      </c>
      <c r="E154" s="14">
        <v>178</v>
      </c>
      <c r="F154" s="13">
        <v>1</v>
      </c>
      <c r="G154" s="13" t="s">
        <v>40</v>
      </c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</row>
    <row r="155" spans="1:60" ht="15">
      <c r="A155" s="12">
        <f t="shared" si="4"/>
      </c>
      <c r="B155" s="12" t="s">
        <v>367</v>
      </c>
      <c r="C155" s="12" t="s">
        <v>637</v>
      </c>
      <c r="D155" s="13" t="s">
        <v>61</v>
      </c>
      <c r="E155" s="14">
        <v>178</v>
      </c>
      <c r="F155" s="13">
        <v>1</v>
      </c>
      <c r="G155" s="13" t="s">
        <v>40</v>
      </c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7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</row>
    <row r="156" spans="1:60" ht="15">
      <c r="A156" s="12">
        <f t="shared" si="4"/>
      </c>
      <c r="B156" s="12" t="s">
        <v>365</v>
      </c>
      <c r="C156" s="12" t="s">
        <v>427</v>
      </c>
      <c r="D156" s="13" t="s">
        <v>61</v>
      </c>
      <c r="E156" s="14">
        <v>178</v>
      </c>
      <c r="F156" s="13">
        <v>1</v>
      </c>
      <c r="G156" s="13" t="s">
        <v>40</v>
      </c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7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</row>
    <row r="157" spans="1:60" ht="15">
      <c r="A157" s="12">
        <f t="shared" si="4"/>
      </c>
      <c r="B157" s="12" t="s">
        <v>1105</v>
      </c>
      <c r="C157" s="12" t="s">
        <v>1106</v>
      </c>
      <c r="D157" s="13" t="s">
        <v>61</v>
      </c>
      <c r="E157" s="14">
        <v>178</v>
      </c>
      <c r="F157" s="13">
        <v>1</v>
      </c>
      <c r="G157" s="13" t="s">
        <v>40</v>
      </c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</row>
    <row r="158" spans="1:60" ht="15">
      <c r="A158" s="12">
        <f t="shared" si="4"/>
      </c>
      <c r="B158" s="12" t="s">
        <v>86</v>
      </c>
      <c r="C158" s="12" t="s">
        <v>638</v>
      </c>
      <c r="D158" s="13" t="s">
        <v>61</v>
      </c>
      <c r="E158" s="14">
        <v>178</v>
      </c>
      <c r="F158" s="13">
        <v>1</v>
      </c>
      <c r="G158" s="13" t="s">
        <v>40</v>
      </c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7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</row>
    <row r="159" spans="1:60" ht="15">
      <c r="A159" s="12">
        <f t="shared" si="4"/>
      </c>
      <c r="B159" s="12" t="s">
        <v>963</v>
      </c>
      <c r="C159" s="12" t="s">
        <v>1335</v>
      </c>
      <c r="D159" s="13" t="s">
        <v>61</v>
      </c>
      <c r="E159" s="14">
        <v>178</v>
      </c>
      <c r="F159" s="13">
        <v>1</v>
      </c>
      <c r="G159" s="13" t="s">
        <v>40</v>
      </c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</row>
    <row r="160" spans="1:60" ht="15">
      <c r="A160" s="12">
        <f t="shared" si="4"/>
      </c>
      <c r="B160" s="12" t="s">
        <v>74</v>
      </c>
      <c r="C160" s="12" t="s">
        <v>639</v>
      </c>
      <c r="D160" s="13" t="s">
        <v>61</v>
      </c>
      <c r="E160" s="14">
        <v>178</v>
      </c>
      <c r="F160" s="13">
        <v>1</v>
      </c>
      <c r="G160" s="13" t="s">
        <v>40</v>
      </c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</row>
    <row r="161" spans="1:60" ht="15">
      <c r="A161" s="12">
        <f t="shared" si="4"/>
      </c>
      <c r="B161" s="12" t="s">
        <v>75</v>
      </c>
      <c r="C161" s="12" t="s">
        <v>640</v>
      </c>
      <c r="D161" s="13" t="s">
        <v>61</v>
      </c>
      <c r="E161" s="14">
        <v>178</v>
      </c>
      <c r="F161" s="13">
        <v>1</v>
      </c>
      <c r="G161" s="13" t="s">
        <v>40</v>
      </c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</row>
    <row r="162" spans="1:60" ht="15">
      <c r="A162" s="12">
        <f t="shared" si="4"/>
      </c>
      <c r="B162" s="12" t="s">
        <v>97</v>
      </c>
      <c r="C162" s="12" t="s">
        <v>641</v>
      </c>
      <c r="D162" s="13" t="s">
        <v>61</v>
      </c>
      <c r="E162" s="14">
        <v>178</v>
      </c>
      <c r="F162" s="13">
        <v>1</v>
      </c>
      <c r="G162" s="13" t="s">
        <v>40</v>
      </c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7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</row>
    <row r="163" spans="1:60" ht="15">
      <c r="A163" s="12">
        <f t="shared" si="4"/>
      </c>
      <c r="B163" s="12" t="s">
        <v>76</v>
      </c>
      <c r="C163" s="12" t="s">
        <v>642</v>
      </c>
      <c r="D163" s="13" t="s">
        <v>61</v>
      </c>
      <c r="E163" s="14">
        <v>178</v>
      </c>
      <c r="F163" s="13">
        <v>1</v>
      </c>
      <c r="G163" s="13" t="s">
        <v>40</v>
      </c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7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</row>
    <row r="164" spans="1:60" ht="15">
      <c r="A164" s="12">
        <f t="shared" si="4"/>
      </c>
      <c r="B164" s="12" t="s">
        <v>77</v>
      </c>
      <c r="C164" s="12" t="s">
        <v>643</v>
      </c>
      <c r="D164" s="13" t="s">
        <v>61</v>
      </c>
      <c r="E164" s="14">
        <v>178</v>
      </c>
      <c r="F164" s="13">
        <v>1</v>
      </c>
      <c r="G164" s="13" t="s">
        <v>40</v>
      </c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7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</row>
    <row r="165" spans="1:60" ht="15">
      <c r="A165" s="12">
        <f t="shared" si="4"/>
      </c>
      <c r="B165" s="12" t="s">
        <v>902</v>
      </c>
      <c r="C165" s="12" t="s">
        <v>903</v>
      </c>
      <c r="D165" s="13" t="s">
        <v>61</v>
      </c>
      <c r="E165" s="14">
        <v>178</v>
      </c>
      <c r="F165" s="13">
        <v>1</v>
      </c>
      <c r="G165" s="13" t="s">
        <v>40</v>
      </c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</row>
    <row r="166" spans="1:60" ht="15">
      <c r="A166" s="12">
        <f t="shared" si="4"/>
      </c>
      <c r="B166" s="12" t="s">
        <v>904</v>
      </c>
      <c r="C166" s="12" t="s">
        <v>905</v>
      </c>
      <c r="D166" s="13" t="s">
        <v>61</v>
      </c>
      <c r="E166" s="14">
        <v>178</v>
      </c>
      <c r="F166" s="13">
        <v>1</v>
      </c>
      <c r="G166" s="13" t="s">
        <v>40</v>
      </c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</row>
    <row r="167" spans="1:60" ht="15">
      <c r="A167" s="12">
        <f t="shared" si="4"/>
      </c>
      <c r="B167" s="12" t="s">
        <v>1111</v>
      </c>
      <c r="C167" s="12" t="s">
        <v>1112</v>
      </c>
      <c r="D167" s="13" t="s">
        <v>61</v>
      </c>
      <c r="E167" s="14">
        <v>178</v>
      </c>
      <c r="F167" s="13">
        <v>1</v>
      </c>
      <c r="G167" s="13" t="s">
        <v>40</v>
      </c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</row>
    <row r="168" spans="1:60" ht="15">
      <c r="A168" s="12">
        <f t="shared" si="4"/>
      </c>
      <c r="B168" s="12" t="s">
        <v>906</v>
      </c>
      <c r="C168" s="12" t="s">
        <v>907</v>
      </c>
      <c r="D168" s="13" t="s">
        <v>61</v>
      </c>
      <c r="E168" s="14">
        <v>178</v>
      </c>
      <c r="F168" s="13">
        <v>1</v>
      </c>
      <c r="G168" s="13" t="s">
        <v>40</v>
      </c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7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</row>
    <row r="169" spans="1:60" ht="15">
      <c r="A169" s="12">
        <f t="shared" si="4"/>
      </c>
      <c r="B169" s="12" t="s">
        <v>1113</v>
      </c>
      <c r="C169" s="12" t="s">
        <v>1114</v>
      </c>
      <c r="D169" s="13" t="s">
        <v>61</v>
      </c>
      <c r="E169" s="14">
        <v>178</v>
      </c>
      <c r="F169" s="13">
        <v>1</v>
      </c>
      <c r="G169" s="13" t="s">
        <v>40</v>
      </c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</row>
    <row r="170" spans="1:60" ht="15">
      <c r="A170" s="12">
        <f t="shared" si="4"/>
      </c>
      <c r="B170" s="12" t="s">
        <v>908</v>
      </c>
      <c r="C170" s="12" t="s">
        <v>909</v>
      </c>
      <c r="D170" s="13" t="s">
        <v>61</v>
      </c>
      <c r="E170" s="14">
        <v>178</v>
      </c>
      <c r="F170" s="13">
        <v>1</v>
      </c>
      <c r="G170" s="13" t="s">
        <v>40</v>
      </c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7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</row>
    <row r="171" spans="1:60" ht="15">
      <c r="A171" s="12">
        <f t="shared" si="4"/>
      </c>
      <c r="B171" s="12" t="s">
        <v>98</v>
      </c>
      <c r="C171" s="12" t="s">
        <v>1015</v>
      </c>
      <c r="D171" s="13" t="s">
        <v>99</v>
      </c>
      <c r="E171" s="14">
        <v>178</v>
      </c>
      <c r="F171" s="13">
        <v>2</v>
      </c>
      <c r="G171" s="13" t="s">
        <v>40</v>
      </c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</row>
    <row r="172" spans="1:60" ht="15">
      <c r="A172" s="12">
        <f t="shared" si="4"/>
      </c>
      <c r="B172" s="12" t="s">
        <v>491</v>
      </c>
      <c r="C172" s="12" t="s">
        <v>1010</v>
      </c>
      <c r="D172" s="13" t="s">
        <v>99</v>
      </c>
      <c r="E172" s="14">
        <v>178</v>
      </c>
      <c r="F172" s="13">
        <v>2</v>
      </c>
      <c r="G172" s="13" t="s">
        <v>40</v>
      </c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8"/>
      <c r="AZ172" s="31"/>
      <c r="BA172" s="31"/>
      <c r="BB172" s="31"/>
      <c r="BC172" s="31"/>
      <c r="BD172" s="31"/>
      <c r="BE172" s="31"/>
      <c r="BF172" s="31"/>
      <c r="BG172" s="31"/>
      <c r="BH172" s="31"/>
    </row>
    <row r="173" spans="1:60" ht="15">
      <c r="A173" s="12">
        <f t="shared" si="4"/>
      </c>
      <c r="B173" s="12" t="s">
        <v>448</v>
      </c>
      <c r="C173" s="12" t="s">
        <v>1016</v>
      </c>
      <c r="D173" s="13" t="s">
        <v>99</v>
      </c>
      <c r="E173" s="14">
        <v>178</v>
      </c>
      <c r="F173" s="13">
        <v>2</v>
      </c>
      <c r="G173" s="13" t="s">
        <v>40</v>
      </c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8"/>
      <c r="AZ173" s="31"/>
      <c r="BA173" s="31"/>
      <c r="BB173" s="31"/>
      <c r="BC173" s="31"/>
      <c r="BD173" s="31"/>
      <c r="BE173" s="31"/>
      <c r="BF173" s="31"/>
      <c r="BG173" s="31"/>
      <c r="BH173" s="31"/>
    </row>
    <row r="174" spans="1:60" ht="15">
      <c r="A174" s="12">
        <f t="shared" si="4"/>
      </c>
      <c r="B174" s="12" t="s">
        <v>100</v>
      </c>
      <c r="C174" s="12" t="s">
        <v>1017</v>
      </c>
      <c r="D174" s="13" t="s">
        <v>99</v>
      </c>
      <c r="E174" s="14">
        <v>178</v>
      </c>
      <c r="F174" s="13">
        <v>2</v>
      </c>
      <c r="G174" s="13" t="s">
        <v>40</v>
      </c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8"/>
      <c r="AZ174" s="31"/>
      <c r="BA174" s="31"/>
      <c r="BB174" s="31"/>
      <c r="BC174" s="31"/>
      <c r="BD174" s="31"/>
      <c r="BE174" s="31"/>
      <c r="BF174" s="31"/>
      <c r="BG174" s="31"/>
      <c r="BH174" s="31"/>
    </row>
    <row r="175" spans="1:60" ht="15">
      <c r="A175" s="12">
        <f t="shared" si="4"/>
      </c>
      <c r="B175" s="12" t="s">
        <v>101</v>
      </c>
      <c r="C175" s="12" t="s">
        <v>102</v>
      </c>
      <c r="D175" s="13" t="s">
        <v>61</v>
      </c>
      <c r="E175" s="14">
        <v>178</v>
      </c>
      <c r="F175" s="13">
        <v>1</v>
      </c>
      <c r="G175" s="13" t="s">
        <v>359</v>
      </c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</row>
    <row r="176" spans="1:60" ht="15">
      <c r="A176" s="12">
        <f t="shared" si="4"/>
      </c>
      <c r="B176" s="12" t="s">
        <v>103</v>
      </c>
      <c r="C176" s="12" t="s">
        <v>648</v>
      </c>
      <c r="D176" s="13" t="s">
        <v>55</v>
      </c>
      <c r="E176" s="14">
        <v>84</v>
      </c>
      <c r="F176" s="13">
        <v>1</v>
      </c>
      <c r="G176" s="13" t="s">
        <v>359</v>
      </c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</row>
    <row r="177" spans="1:60" ht="15">
      <c r="A177" s="12">
        <f t="shared" si="4"/>
      </c>
      <c r="B177" s="12" t="s">
        <v>104</v>
      </c>
      <c r="C177" s="12" t="s">
        <v>649</v>
      </c>
      <c r="D177" s="13" t="s">
        <v>55</v>
      </c>
      <c r="E177" s="14">
        <v>84</v>
      </c>
      <c r="F177" s="13">
        <v>1</v>
      </c>
      <c r="G177" s="13" t="s">
        <v>359</v>
      </c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</row>
    <row r="178" spans="1:60" ht="15">
      <c r="A178" s="12">
        <f t="shared" si="4"/>
      </c>
      <c r="B178" s="12" t="s">
        <v>105</v>
      </c>
      <c r="C178" s="12" t="s">
        <v>650</v>
      </c>
      <c r="D178" s="13" t="s">
        <v>55</v>
      </c>
      <c r="E178" s="14">
        <v>84</v>
      </c>
      <c r="F178" s="13">
        <v>1</v>
      </c>
      <c r="G178" s="13" t="s">
        <v>359</v>
      </c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</row>
    <row r="179" spans="1:60" ht="15">
      <c r="A179" s="12">
        <f t="shared" si="4"/>
      </c>
      <c r="B179" s="12" t="s">
        <v>106</v>
      </c>
      <c r="C179" s="12" t="s">
        <v>651</v>
      </c>
      <c r="D179" s="13" t="s">
        <v>55</v>
      </c>
      <c r="E179" s="14">
        <v>84</v>
      </c>
      <c r="F179" s="13">
        <v>1</v>
      </c>
      <c r="G179" s="13" t="s">
        <v>359</v>
      </c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</row>
    <row r="180" spans="1:60" ht="15">
      <c r="A180" s="12">
        <f t="shared" si="4"/>
      </c>
      <c r="B180" s="12" t="s">
        <v>107</v>
      </c>
      <c r="C180" s="12" t="s">
        <v>652</v>
      </c>
      <c r="D180" s="13" t="s">
        <v>55</v>
      </c>
      <c r="E180" s="14">
        <v>84</v>
      </c>
      <c r="F180" s="13">
        <v>1</v>
      </c>
      <c r="G180" s="13" t="s">
        <v>359</v>
      </c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</row>
    <row r="181" spans="1:60" ht="15">
      <c r="A181" s="12">
        <f t="shared" si="4"/>
      </c>
      <c r="B181" s="12" t="s">
        <v>108</v>
      </c>
      <c r="C181" s="12" t="s">
        <v>653</v>
      </c>
      <c r="D181" s="13" t="s">
        <v>55</v>
      </c>
      <c r="E181" s="14">
        <v>84</v>
      </c>
      <c r="F181" s="13">
        <v>1</v>
      </c>
      <c r="G181" s="13" t="s">
        <v>359</v>
      </c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</row>
    <row r="182" spans="1:60" ht="15">
      <c r="A182" s="12">
        <f t="shared" si="4"/>
      </c>
      <c r="B182" s="12" t="s">
        <v>1115</v>
      </c>
      <c r="C182" s="12" t="s">
        <v>1116</v>
      </c>
      <c r="D182" s="13" t="s">
        <v>55</v>
      </c>
      <c r="E182" s="14">
        <v>84</v>
      </c>
      <c r="F182" s="13">
        <v>1</v>
      </c>
      <c r="G182" s="13" t="s">
        <v>359</v>
      </c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</row>
    <row r="183" spans="1:60" ht="15">
      <c r="A183" s="12">
        <f t="shared" si="4"/>
      </c>
      <c r="B183" s="12" t="s">
        <v>913</v>
      </c>
      <c r="C183" s="12" t="s">
        <v>1026</v>
      </c>
      <c r="D183" s="13" t="s">
        <v>55</v>
      </c>
      <c r="E183" s="14">
        <v>84</v>
      </c>
      <c r="F183" s="13">
        <v>1</v>
      </c>
      <c r="G183" s="13" t="s">
        <v>359</v>
      </c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</row>
    <row r="184" spans="1:60" ht="15">
      <c r="A184" s="12">
        <f t="shared" si="4"/>
      </c>
      <c r="B184" s="12" t="s">
        <v>109</v>
      </c>
      <c r="C184" s="12" t="s">
        <v>348</v>
      </c>
      <c r="D184" s="13" t="s">
        <v>55</v>
      </c>
      <c r="E184" s="14">
        <v>84</v>
      </c>
      <c r="F184" s="13">
        <v>1</v>
      </c>
      <c r="G184" s="13" t="s">
        <v>359</v>
      </c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</row>
    <row r="185" spans="1:60" ht="15">
      <c r="A185" s="12">
        <f t="shared" si="4"/>
      </c>
      <c r="B185" s="12" t="s">
        <v>110</v>
      </c>
      <c r="C185" s="12" t="s">
        <v>349</v>
      </c>
      <c r="D185" s="13" t="s">
        <v>55</v>
      </c>
      <c r="E185" s="14">
        <v>84</v>
      </c>
      <c r="F185" s="13">
        <v>1</v>
      </c>
      <c r="G185" s="13" t="s">
        <v>359</v>
      </c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</row>
    <row r="186" spans="1:60" ht="15">
      <c r="A186" s="12">
        <f t="shared" si="4"/>
      </c>
      <c r="B186" s="12" t="s">
        <v>111</v>
      </c>
      <c r="C186" s="12" t="s">
        <v>350</v>
      </c>
      <c r="D186" s="13" t="s">
        <v>55</v>
      </c>
      <c r="E186" s="14">
        <v>84</v>
      </c>
      <c r="F186" s="13">
        <v>1</v>
      </c>
      <c r="G186" s="13" t="s">
        <v>359</v>
      </c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</row>
    <row r="187" spans="1:60" ht="15">
      <c r="A187" s="12">
        <f t="shared" si="4"/>
      </c>
      <c r="B187" s="12" t="s">
        <v>914</v>
      </c>
      <c r="C187" s="12" t="s">
        <v>915</v>
      </c>
      <c r="D187" s="13" t="s">
        <v>55</v>
      </c>
      <c r="E187" s="14">
        <v>84</v>
      </c>
      <c r="F187" s="13">
        <v>1</v>
      </c>
      <c r="G187" s="13" t="s">
        <v>359</v>
      </c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</row>
    <row r="188" spans="1:60" ht="15">
      <c r="A188" s="12">
        <f t="shared" si="4"/>
      </c>
      <c r="B188" s="12" t="s">
        <v>112</v>
      </c>
      <c r="C188" s="12" t="s">
        <v>351</v>
      </c>
      <c r="D188" s="13" t="s">
        <v>55</v>
      </c>
      <c r="E188" s="14">
        <v>84</v>
      </c>
      <c r="F188" s="13">
        <v>1</v>
      </c>
      <c r="G188" s="13" t="s">
        <v>359</v>
      </c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</row>
    <row r="189" spans="1:60" ht="15">
      <c r="A189" s="12">
        <f t="shared" si="4"/>
      </c>
      <c r="B189" s="12" t="s">
        <v>113</v>
      </c>
      <c r="C189" s="12" t="s">
        <v>352</v>
      </c>
      <c r="D189" s="13" t="s">
        <v>55</v>
      </c>
      <c r="E189" s="14">
        <v>84</v>
      </c>
      <c r="F189" s="13">
        <v>1</v>
      </c>
      <c r="G189" s="13" t="s">
        <v>359</v>
      </c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</row>
    <row r="190" spans="1:60" ht="15">
      <c r="A190" s="12">
        <f t="shared" si="4"/>
      </c>
      <c r="B190" s="12" t="s">
        <v>1117</v>
      </c>
      <c r="C190" s="12" t="s">
        <v>1317</v>
      </c>
      <c r="D190" s="13" t="s">
        <v>55</v>
      </c>
      <c r="E190" s="14">
        <v>84</v>
      </c>
      <c r="F190" s="13">
        <v>1</v>
      </c>
      <c r="G190" s="13" t="s">
        <v>359</v>
      </c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</row>
    <row r="191" spans="1:60" ht="15">
      <c r="A191" s="12">
        <f t="shared" si="4"/>
      </c>
      <c r="B191" s="12" t="s">
        <v>114</v>
      </c>
      <c r="C191" s="12" t="s">
        <v>115</v>
      </c>
      <c r="D191" s="13" t="s">
        <v>61</v>
      </c>
      <c r="E191" s="14">
        <v>178</v>
      </c>
      <c r="F191" s="13">
        <v>1</v>
      </c>
      <c r="G191" s="13" t="s">
        <v>40</v>
      </c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</row>
    <row r="192" spans="1:60" ht="15">
      <c r="A192" s="12">
        <f t="shared" si="4"/>
      </c>
      <c r="B192" s="12" t="s">
        <v>449</v>
      </c>
      <c r="C192" s="12" t="s">
        <v>654</v>
      </c>
      <c r="D192" s="13" t="s">
        <v>32</v>
      </c>
      <c r="E192" s="14">
        <v>126</v>
      </c>
      <c r="F192" s="13">
        <v>1</v>
      </c>
      <c r="G192" s="13" t="s">
        <v>40</v>
      </c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7"/>
      <c r="AN192" s="37"/>
      <c r="AO192" s="37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8"/>
      <c r="BD192" s="31"/>
      <c r="BE192" s="38"/>
      <c r="BF192" s="31"/>
      <c r="BG192" s="38"/>
      <c r="BH192" s="31"/>
    </row>
    <row r="193" spans="1:60" ht="15">
      <c r="A193" s="12">
        <f t="shared" si="4"/>
      </c>
      <c r="B193" s="12" t="s">
        <v>916</v>
      </c>
      <c r="C193" s="12" t="s">
        <v>917</v>
      </c>
      <c r="D193" s="13" t="s">
        <v>68</v>
      </c>
      <c r="E193" s="14">
        <v>126</v>
      </c>
      <c r="F193" s="13">
        <v>2</v>
      </c>
      <c r="G193" s="13" t="s">
        <v>359</v>
      </c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7"/>
      <c r="AR193" s="31"/>
      <c r="AS193" s="37"/>
      <c r="AT193" s="38"/>
      <c r="AU193" s="38"/>
      <c r="AV193" s="38"/>
      <c r="AW193" s="38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</row>
    <row r="194" spans="1:60" ht="15">
      <c r="A194" s="12">
        <f t="shared" si="4"/>
      </c>
      <c r="B194" s="12" t="s">
        <v>918</v>
      </c>
      <c r="C194" s="12" t="s">
        <v>1333</v>
      </c>
      <c r="D194" s="13" t="s">
        <v>68</v>
      </c>
      <c r="E194" s="14">
        <v>126</v>
      </c>
      <c r="F194" s="13">
        <v>2</v>
      </c>
      <c r="G194" s="13" t="s">
        <v>359</v>
      </c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8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</row>
    <row r="195" spans="1:60" ht="15">
      <c r="A195" s="12">
        <f t="shared" si="4"/>
      </c>
      <c r="B195" s="12" t="s">
        <v>1118</v>
      </c>
      <c r="C195" s="12" t="s">
        <v>1119</v>
      </c>
      <c r="D195" s="13" t="s">
        <v>68</v>
      </c>
      <c r="E195" s="14">
        <v>126</v>
      </c>
      <c r="F195" s="13">
        <v>2</v>
      </c>
      <c r="G195" s="13" t="s">
        <v>359</v>
      </c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8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</row>
    <row r="196" spans="1:60" ht="15">
      <c r="A196" s="12">
        <f t="shared" si="4"/>
      </c>
      <c r="B196" s="12" t="s">
        <v>919</v>
      </c>
      <c r="C196" s="12" t="s">
        <v>1334</v>
      </c>
      <c r="D196" s="13" t="s">
        <v>68</v>
      </c>
      <c r="E196" s="14">
        <v>126</v>
      </c>
      <c r="F196" s="13">
        <v>2</v>
      </c>
      <c r="G196" s="13" t="s">
        <v>359</v>
      </c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8"/>
      <c r="AV196" s="38"/>
      <c r="AW196" s="38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</row>
    <row r="197" spans="1:60" ht="15">
      <c r="A197" s="12">
        <f t="shared" si="4"/>
      </c>
      <c r="B197" s="12" t="s">
        <v>920</v>
      </c>
      <c r="C197" s="12" t="s">
        <v>1325</v>
      </c>
      <c r="D197" s="13" t="s">
        <v>921</v>
      </c>
      <c r="E197" s="14">
        <v>126</v>
      </c>
      <c r="F197" s="13">
        <v>2</v>
      </c>
      <c r="G197" s="13" t="s">
        <v>359</v>
      </c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8"/>
      <c r="AV197" s="31"/>
      <c r="AW197" s="38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</row>
    <row r="198" spans="1:60" ht="15">
      <c r="A198" s="12">
        <f t="shared" si="4"/>
      </c>
      <c r="B198" s="12" t="s">
        <v>1120</v>
      </c>
      <c r="C198" s="12" t="s">
        <v>1121</v>
      </c>
      <c r="D198" s="13" t="s">
        <v>55</v>
      </c>
      <c r="E198" s="14">
        <v>84</v>
      </c>
      <c r="F198" s="13">
        <v>1</v>
      </c>
      <c r="G198" s="13" t="s">
        <v>359</v>
      </c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7"/>
      <c r="AO198" s="37"/>
      <c r="AP198" s="31"/>
      <c r="AQ198" s="31"/>
      <c r="AR198" s="37"/>
      <c r="AS198" s="37"/>
      <c r="AT198" s="38"/>
      <c r="AU198" s="38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</row>
    <row r="199" spans="1:60" ht="15">
      <c r="A199" s="12">
        <f t="shared" si="4"/>
      </c>
      <c r="B199" s="12" t="s">
        <v>116</v>
      </c>
      <c r="C199" s="12" t="s">
        <v>1027</v>
      </c>
      <c r="D199" s="13" t="s">
        <v>55</v>
      </c>
      <c r="E199" s="14">
        <v>84</v>
      </c>
      <c r="F199" s="13">
        <v>1</v>
      </c>
      <c r="G199" s="13" t="s">
        <v>359</v>
      </c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7"/>
      <c r="AO199" s="37"/>
      <c r="AP199" s="31"/>
      <c r="AQ199" s="31"/>
      <c r="AR199" s="31"/>
      <c r="AS199" s="31"/>
      <c r="AT199" s="38"/>
      <c r="AU199" s="38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</row>
    <row r="200" spans="1:60" ht="15">
      <c r="A200" s="12">
        <f t="shared" si="4"/>
      </c>
      <c r="B200" s="12" t="s">
        <v>117</v>
      </c>
      <c r="C200" s="12" t="s">
        <v>655</v>
      </c>
      <c r="D200" s="13" t="s">
        <v>55</v>
      </c>
      <c r="E200" s="14">
        <v>84</v>
      </c>
      <c r="F200" s="13">
        <v>1</v>
      </c>
      <c r="G200" s="13" t="s">
        <v>359</v>
      </c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7"/>
      <c r="AP200" s="37"/>
      <c r="AQ200" s="31"/>
      <c r="AR200" s="31"/>
      <c r="AS200" s="31"/>
      <c r="AT200" s="38"/>
      <c r="AU200" s="38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</row>
    <row r="201" spans="1:60" ht="15">
      <c r="A201" s="12">
        <f t="shared" si="4"/>
      </c>
      <c r="B201" s="12" t="s">
        <v>118</v>
      </c>
      <c r="C201" s="12" t="s">
        <v>656</v>
      </c>
      <c r="D201" s="13" t="s">
        <v>55</v>
      </c>
      <c r="E201" s="14">
        <v>84</v>
      </c>
      <c r="F201" s="13">
        <v>1</v>
      </c>
      <c r="G201" s="13" t="s">
        <v>359</v>
      </c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7"/>
      <c r="AO201" s="37"/>
      <c r="AP201" s="31"/>
      <c r="AQ201" s="31"/>
      <c r="AR201" s="31"/>
      <c r="AS201" s="31"/>
      <c r="AT201" s="38"/>
      <c r="AU201" s="38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</row>
    <row r="202" spans="1:60" ht="15">
      <c r="A202" s="12">
        <f t="shared" si="4"/>
      </c>
      <c r="B202" s="12" t="s">
        <v>126</v>
      </c>
      <c r="C202" s="12" t="s">
        <v>1071</v>
      </c>
      <c r="D202" s="13" t="s">
        <v>55</v>
      </c>
      <c r="E202" s="14">
        <v>84</v>
      </c>
      <c r="F202" s="13">
        <v>1</v>
      </c>
      <c r="G202" s="13" t="s">
        <v>359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7"/>
      <c r="AP202" s="31"/>
      <c r="AQ202" s="37"/>
      <c r="AR202" s="31"/>
      <c r="AS202" s="31"/>
      <c r="AT202" s="31"/>
      <c r="AU202" s="38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</row>
    <row r="203" spans="1:60" ht="15">
      <c r="A203" s="12">
        <f t="shared" si="4"/>
      </c>
      <c r="B203" s="12" t="s">
        <v>119</v>
      </c>
      <c r="C203" s="12" t="s">
        <v>657</v>
      </c>
      <c r="D203" s="13" t="s">
        <v>55</v>
      </c>
      <c r="E203" s="14">
        <v>84</v>
      </c>
      <c r="F203" s="13">
        <v>1</v>
      </c>
      <c r="G203" s="13" t="s">
        <v>359</v>
      </c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7"/>
      <c r="AN203" s="37"/>
      <c r="AO203" s="37"/>
      <c r="AP203" s="31"/>
      <c r="AQ203" s="31"/>
      <c r="AR203" s="31"/>
      <c r="AS203" s="37"/>
      <c r="AT203" s="38"/>
      <c r="AU203" s="38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</row>
    <row r="204" spans="1:60" ht="15">
      <c r="A204" s="12">
        <f t="shared" si="4"/>
      </c>
      <c r="B204" s="12" t="s">
        <v>368</v>
      </c>
      <c r="C204" s="12" t="s">
        <v>1072</v>
      </c>
      <c r="D204" s="13" t="s">
        <v>55</v>
      </c>
      <c r="E204" s="14">
        <v>84</v>
      </c>
      <c r="F204" s="13">
        <v>1</v>
      </c>
      <c r="G204" s="13" t="s">
        <v>359</v>
      </c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7"/>
      <c r="AN204" s="31"/>
      <c r="AO204" s="37"/>
      <c r="AP204" s="31"/>
      <c r="AQ204" s="31"/>
      <c r="AR204" s="31"/>
      <c r="AS204" s="31"/>
      <c r="AT204" s="31"/>
      <c r="AU204" s="38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</row>
    <row r="205" spans="1:60" ht="15">
      <c r="A205" s="12">
        <f t="shared" si="4"/>
      </c>
      <c r="B205" s="12" t="s">
        <v>120</v>
      </c>
      <c r="C205" s="12" t="s">
        <v>1028</v>
      </c>
      <c r="D205" s="13" t="s">
        <v>55</v>
      </c>
      <c r="E205" s="14">
        <v>84</v>
      </c>
      <c r="F205" s="13">
        <v>1</v>
      </c>
      <c r="G205" s="13" t="s">
        <v>359</v>
      </c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7"/>
      <c r="AO205" s="37"/>
      <c r="AP205" s="31"/>
      <c r="AQ205" s="31"/>
      <c r="AR205" s="37"/>
      <c r="AS205" s="31"/>
      <c r="AT205" s="38"/>
      <c r="AU205" s="38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</row>
    <row r="206" spans="1:60" ht="15">
      <c r="A206" s="12">
        <f t="shared" si="4"/>
      </c>
      <c r="B206" s="12" t="s">
        <v>121</v>
      </c>
      <c r="C206" s="12" t="s">
        <v>658</v>
      </c>
      <c r="D206" s="13" t="s">
        <v>55</v>
      </c>
      <c r="E206" s="14">
        <v>84</v>
      </c>
      <c r="F206" s="13">
        <v>1</v>
      </c>
      <c r="G206" s="13" t="s">
        <v>359</v>
      </c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7"/>
      <c r="AO206" s="37"/>
      <c r="AP206" s="31"/>
      <c r="AQ206" s="31"/>
      <c r="AR206" s="31"/>
      <c r="AS206" s="31"/>
      <c r="AT206" s="38"/>
      <c r="AU206" s="38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</row>
    <row r="207" spans="1:60" ht="15">
      <c r="A207" s="12">
        <f t="shared" si="4"/>
      </c>
      <c r="B207" s="12" t="s">
        <v>360</v>
      </c>
      <c r="C207" s="12" t="s">
        <v>659</v>
      </c>
      <c r="D207" s="13" t="s">
        <v>55</v>
      </c>
      <c r="E207" s="14">
        <v>84</v>
      </c>
      <c r="F207" s="13">
        <v>1</v>
      </c>
      <c r="G207" s="13" t="s">
        <v>359</v>
      </c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7"/>
      <c r="AP207" s="31"/>
      <c r="AQ207" s="31"/>
      <c r="AR207" s="31"/>
      <c r="AS207" s="31"/>
      <c r="AT207" s="38"/>
      <c r="AU207" s="38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</row>
    <row r="208" spans="1:60" ht="15">
      <c r="A208" s="12">
        <f t="shared" si="4"/>
      </c>
      <c r="B208" s="12" t="s">
        <v>1122</v>
      </c>
      <c r="C208" s="12" t="s">
        <v>1123</v>
      </c>
      <c r="D208" s="13" t="s">
        <v>55</v>
      </c>
      <c r="E208" s="14">
        <v>84</v>
      </c>
      <c r="F208" s="13">
        <v>1</v>
      </c>
      <c r="G208" s="13" t="s">
        <v>359</v>
      </c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7"/>
      <c r="AN208" s="31"/>
      <c r="AO208" s="37"/>
      <c r="AP208" s="31"/>
      <c r="AQ208" s="31"/>
      <c r="AR208" s="31"/>
      <c r="AS208" s="37"/>
      <c r="AT208" s="31"/>
      <c r="AU208" s="38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</row>
    <row r="209" spans="1:60" ht="15">
      <c r="A209" s="12">
        <f t="shared" si="4"/>
      </c>
      <c r="B209" s="12" t="s">
        <v>369</v>
      </c>
      <c r="C209" s="12" t="s">
        <v>1073</v>
      </c>
      <c r="D209" s="13" t="s">
        <v>55</v>
      </c>
      <c r="E209" s="14">
        <v>84</v>
      </c>
      <c r="F209" s="13">
        <v>1</v>
      </c>
      <c r="G209" s="13" t="s">
        <v>359</v>
      </c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7"/>
      <c r="AP209" s="31"/>
      <c r="AQ209" s="31"/>
      <c r="AR209" s="31"/>
      <c r="AS209" s="31"/>
      <c r="AT209" s="38"/>
      <c r="AU209" s="38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</row>
    <row r="210" spans="1:60" ht="15">
      <c r="A210" s="12">
        <f t="shared" si="4"/>
      </c>
      <c r="B210" s="12" t="s">
        <v>1124</v>
      </c>
      <c r="C210" s="12" t="s">
        <v>1125</v>
      </c>
      <c r="D210" s="13" t="s">
        <v>55</v>
      </c>
      <c r="E210" s="14">
        <v>84</v>
      </c>
      <c r="F210" s="13">
        <v>1</v>
      </c>
      <c r="G210" s="13" t="s">
        <v>359</v>
      </c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7"/>
      <c r="AP210" s="31"/>
      <c r="AQ210" s="31"/>
      <c r="AR210" s="31"/>
      <c r="AS210" s="31"/>
      <c r="AT210" s="38"/>
      <c r="AU210" s="38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</row>
    <row r="211" spans="1:60" ht="15">
      <c r="A211" s="12">
        <f t="shared" si="4"/>
      </c>
      <c r="B211" s="12" t="s">
        <v>122</v>
      </c>
      <c r="C211" s="12" t="s">
        <v>1029</v>
      </c>
      <c r="D211" s="13" t="s">
        <v>55</v>
      </c>
      <c r="E211" s="14">
        <v>84</v>
      </c>
      <c r="F211" s="13">
        <v>1</v>
      </c>
      <c r="G211" s="13" t="s">
        <v>359</v>
      </c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7"/>
      <c r="AN211" s="37"/>
      <c r="AO211" s="37"/>
      <c r="AP211" s="31"/>
      <c r="AQ211" s="31"/>
      <c r="AR211" s="31"/>
      <c r="AS211" s="31"/>
      <c r="AT211" s="38"/>
      <c r="AU211" s="38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</row>
    <row r="212" spans="1:60" ht="15">
      <c r="A212" s="12">
        <f t="shared" si="4"/>
      </c>
      <c r="B212" s="12" t="s">
        <v>492</v>
      </c>
      <c r="C212" s="12" t="s">
        <v>1030</v>
      </c>
      <c r="D212" s="13" t="s">
        <v>55</v>
      </c>
      <c r="E212" s="14">
        <v>84</v>
      </c>
      <c r="F212" s="13">
        <v>1</v>
      </c>
      <c r="G212" s="13" t="s">
        <v>359</v>
      </c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7"/>
      <c r="AS212" s="31"/>
      <c r="AT212" s="38"/>
      <c r="AU212" s="38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</row>
    <row r="213" spans="1:60" ht="15">
      <c r="A213" s="12">
        <f aca="true" t="shared" si="5" ref="A213:A276">IF(SUM(H213:BH213)&lt;&gt;0,"Select","")</f>
      </c>
      <c r="B213" s="12" t="s">
        <v>123</v>
      </c>
      <c r="C213" s="12" t="s">
        <v>1031</v>
      </c>
      <c r="D213" s="13" t="s">
        <v>55</v>
      </c>
      <c r="E213" s="14">
        <v>84</v>
      </c>
      <c r="F213" s="13">
        <v>1</v>
      </c>
      <c r="G213" s="13" t="s">
        <v>359</v>
      </c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7"/>
      <c r="AP213" s="31"/>
      <c r="AQ213" s="31"/>
      <c r="AR213" s="31"/>
      <c r="AS213" s="31"/>
      <c r="AT213" s="38"/>
      <c r="AU213" s="38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</row>
    <row r="214" spans="1:60" ht="15">
      <c r="A214" s="12">
        <f t="shared" si="5"/>
      </c>
      <c r="B214" s="12" t="s">
        <v>124</v>
      </c>
      <c r="C214" s="12" t="s">
        <v>1032</v>
      </c>
      <c r="D214" s="13" t="s">
        <v>55</v>
      </c>
      <c r="E214" s="14">
        <v>84</v>
      </c>
      <c r="F214" s="13">
        <v>1</v>
      </c>
      <c r="G214" s="13" t="s">
        <v>359</v>
      </c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8"/>
      <c r="AU214" s="38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</row>
    <row r="215" spans="1:60" ht="15">
      <c r="A215" s="12">
        <f t="shared" si="5"/>
      </c>
      <c r="B215" s="12" t="s">
        <v>125</v>
      </c>
      <c r="C215" s="12" t="s">
        <v>1033</v>
      </c>
      <c r="D215" s="13" t="s">
        <v>55</v>
      </c>
      <c r="E215" s="14">
        <v>84</v>
      </c>
      <c r="F215" s="13">
        <v>1</v>
      </c>
      <c r="G215" s="13" t="s">
        <v>359</v>
      </c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7"/>
      <c r="AN215" s="37"/>
      <c r="AO215" s="37"/>
      <c r="AP215" s="31"/>
      <c r="AQ215" s="37"/>
      <c r="AR215" s="31"/>
      <c r="AS215" s="31"/>
      <c r="AT215" s="38"/>
      <c r="AU215" s="38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</row>
    <row r="216" spans="1:60" ht="15">
      <c r="A216" s="12">
        <f t="shared" si="5"/>
      </c>
      <c r="B216" s="12" t="s">
        <v>370</v>
      </c>
      <c r="C216" s="12" t="s">
        <v>1074</v>
      </c>
      <c r="D216" s="13" t="s">
        <v>55</v>
      </c>
      <c r="E216" s="14">
        <v>84</v>
      </c>
      <c r="F216" s="13">
        <v>1</v>
      </c>
      <c r="G216" s="13" t="s">
        <v>359</v>
      </c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7"/>
      <c r="AP216" s="31"/>
      <c r="AQ216" s="37"/>
      <c r="AR216" s="31"/>
      <c r="AS216" s="31"/>
      <c r="AT216" s="31"/>
      <c r="AU216" s="38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</row>
    <row r="217" spans="1:60" ht="15">
      <c r="A217" s="12">
        <f t="shared" si="5"/>
      </c>
      <c r="B217" s="12" t="s">
        <v>127</v>
      </c>
      <c r="C217" s="12" t="s">
        <v>660</v>
      </c>
      <c r="D217" s="13" t="s">
        <v>55</v>
      </c>
      <c r="E217" s="14">
        <v>84</v>
      </c>
      <c r="F217" s="13">
        <v>1</v>
      </c>
      <c r="G217" s="13" t="s">
        <v>359</v>
      </c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7"/>
      <c r="AN217" s="37"/>
      <c r="AO217" s="37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</row>
    <row r="218" spans="1:60" ht="15">
      <c r="A218" s="12">
        <f t="shared" si="5"/>
      </c>
      <c r="B218" s="12" t="s">
        <v>128</v>
      </c>
      <c r="C218" s="12" t="s">
        <v>661</v>
      </c>
      <c r="D218" s="13" t="s">
        <v>55</v>
      </c>
      <c r="E218" s="14">
        <v>84</v>
      </c>
      <c r="F218" s="13">
        <v>1</v>
      </c>
      <c r="G218" s="13" t="s">
        <v>359</v>
      </c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7"/>
      <c r="AP218" s="31"/>
      <c r="AQ218" s="31"/>
      <c r="AR218" s="31"/>
      <c r="AS218" s="37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</row>
    <row r="219" spans="1:60" ht="15">
      <c r="A219" s="12">
        <f t="shared" si="5"/>
      </c>
      <c r="B219" s="12" t="s">
        <v>493</v>
      </c>
      <c r="C219" s="12" t="s">
        <v>662</v>
      </c>
      <c r="D219" s="13" t="s">
        <v>55</v>
      </c>
      <c r="E219" s="14">
        <v>84</v>
      </c>
      <c r="F219" s="13">
        <v>1</v>
      </c>
      <c r="G219" s="13" t="s">
        <v>359</v>
      </c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7"/>
      <c r="AN219" s="37"/>
      <c r="AO219" s="37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</row>
    <row r="220" spans="1:60" ht="15">
      <c r="A220" s="12">
        <f t="shared" si="5"/>
      </c>
      <c r="B220" s="12" t="s">
        <v>129</v>
      </c>
      <c r="C220" s="12" t="s">
        <v>663</v>
      </c>
      <c r="D220" s="13" t="s">
        <v>55</v>
      </c>
      <c r="E220" s="14">
        <v>84</v>
      </c>
      <c r="F220" s="13">
        <v>1</v>
      </c>
      <c r="G220" s="13" t="s">
        <v>359</v>
      </c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7"/>
      <c r="AP220" s="31"/>
      <c r="AQ220" s="31"/>
      <c r="AR220" s="37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</row>
    <row r="221" spans="1:60" ht="15">
      <c r="A221" s="12">
        <f t="shared" si="5"/>
      </c>
      <c r="B221" s="12" t="s">
        <v>1126</v>
      </c>
      <c r="C221" s="12" t="s">
        <v>1127</v>
      </c>
      <c r="D221" s="13" t="s">
        <v>55</v>
      </c>
      <c r="E221" s="14">
        <v>84</v>
      </c>
      <c r="F221" s="13">
        <v>1</v>
      </c>
      <c r="G221" s="13" t="s">
        <v>359</v>
      </c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7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</row>
    <row r="222" spans="1:60" ht="15">
      <c r="A222" s="12">
        <f t="shared" si="5"/>
      </c>
      <c r="B222" s="12" t="s">
        <v>130</v>
      </c>
      <c r="C222" s="12" t="s">
        <v>664</v>
      </c>
      <c r="D222" s="13" t="s">
        <v>55</v>
      </c>
      <c r="E222" s="14">
        <v>84</v>
      </c>
      <c r="F222" s="13">
        <v>1</v>
      </c>
      <c r="G222" s="13" t="s">
        <v>359</v>
      </c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7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</row>
    <row r="223" spans="1:60" ht="15">
      <c r="A223" s="12">
        <f t="shared" si="5"/>
      </c>
      <c r="B223" s="12" t="s">
        <v>1128</v>
      </c>
      <c r="C223" s="12" t="s">
        <v>1129</v>
      </c>
      <c r="D223" s="13" t="s">
        <v>55</v>
      </c>
      <c r="E223" s="14">
        <v>84</v>
      </c>
      <c r="F223" s="13">
        <v>1</v>
      </c>
      <c r="G223" s="13" t="s">
        <v>359</v>
      </c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7"/>
      <c r="AP223" s="31"/>
      <c r="AQ223" s="31"/>
      <c r="AR223" s="31"/>
      <c r="AS223" s="37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</row>
    <row r="224" spans="1:60" ht="15">
      <c r="A224" s="12">
        <f t="shared" si="5"/>
      </c>
      <c r="B224" s="12" t="s">
        <v>1130</v>
      </c>
      <c r="C224" s="12" t="s">
        <v>1131</v>
      </c>
      <c r="D224" s="13" t="s">
        <v>55</v>
      </c>
      <c r="E224" s="14">
        <v>84</v>
      </c>
      <c r="F224" s="13">
        <v>1</v>
      </c>
      <c r="G224" s="13" t="s">
        <v>359</v>
      </c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7"/>
      <c r="AP224" s="31"/>
      <c r="AQ224" s="31"/>
      <c r="AR224" s="31"/>
      <c r="AS224" s="31"/>
      <c r="AT224" s="31"/>
      <c r="AU224" s="38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</row>
    <row r="225" spans="1:60" ht="15">
      <c r="A225" s="12">
        <f t="shared" si="5"/>
      </c>
      <c r="B225" s="12" t="s">
        <v>922</v>
      </c>
      <c r="C225" s="12" t="s">
        <v>969</v>
      </c>
      <c r="D225" s="13" t="s">
        <v>55</v>
      </c>
      <c r="E225" s="14">
        <v>84</v>
      </c>
      <c r="F225" s="13">
        <v>1</v>
      </c>
      <c r="G225" s="13" t="s">
        <v>359</v>
      </c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7"/>
      <c r="AN225" s="31"/>
      <c r="AO225" s="37"/>
      <c r="AP225" s="31"/>
      <c r="AQ225" s="31"/>
      <c r="AR225" s="31"/>
      <c r="AS225" s="37"/>
      <c r="AT225" s="31"/>
      <c r="AU225" s="38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</row>
    <row r="226" spans="1:60" ht="15">
      <c r="A226" s="12">
        <f t="shared" si="5"/>
      </c>
      <c r="B226" s="12" t="s">
        <v>923</v>
      </c>
      <c r="C226" s="12" t="s">
        <v>970</v>
      </c>
      <c r="D226" s="13" t="s">
        <v>55</v>
      </c>
      <c r="E226" s="14">
        <v>84</v>
      </c>
      <c r="F226" s="13">
        <v>1</v>
      </c>
      <c r="G226" s="13" t="s">
        <v>359</v>
      </c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7"/>
      <c r="AP226" s="31"/>
      <c r="AQ226" s="31"/>
      <c r="AR226" s="31"/>
      <c r="AS226" s="31"/>
      <c r="AT226" s="31"/>
      <c r="AU226" s="38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</row>
    <row r="227" spans="1:60" ht="15">
      <c r="A227" s="12">
        <f t="shared" si="5"/>
      </c>
      <c r="B227" s="12" t="s">
        <v>131</v>
      </c>
      <c r="C227" s="12" t="s">
        <v>665</v>
      </c>
      <c r="D227" s="13" t="s">
        <v>32</v>
      </c>
      <c r="E227" s="14">
        <v>126</v>
      </c>
      <c r="F227" s="13">
        <v>1</v>
      </c>
      <c r="G227" s="13" t="s">
        <v>359</v>
      </c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7"/>
      <c r="AN227" s="31"/>
      <c r="AO227" s="37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</row>
    <row r="228" spans="1:60" ht="15">
      <c r="A228" s="12">
        <f t="shared" si="5"/>
      </c>
      <c r="B228" s="12" t="s">
        <v>585</v>
      </c>
      <c r="C228" s="12" t="s">
        <v>666</v>
      </c>
      <c r="D228" s="13" t="s">
        <v>32</v>
      </c>
      <c r="E228" s="14">
        <v>126</v>
      </c>
      <c r="F228" s="13">
        <v>1</v>
      </c>
      <c r="G228" s="13" t="s">
        <v>359</v>
      </c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7"/>
      <c r="AN228" s="31"/>
      <c r="AO228" s="37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</row>
    <row r="229" spans="1:60" ht="15">
      <c r="A229" s="12">
        <f t="shared" si="5"/>
      </c>
      <c r="B229" s="12" t="s">
        <v>132</v>
      </c>
      <c r="C229" s="12" t="s">
        <v>667</v>
      </c>
      <c r="D229" s="13" t="s">
        <v>32</v>
      </c>
      <c r="E229" s="14">
        <v>126</v>
      </c>
      <c r="F229" s="13">
        <v>1</v>
      </c>
      <c r="G229" s="13" t="s">
        <v>359</v>
      </c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7"/>
      <c r="AN229" s="31"/>
      <c r="AO229" s="37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</row>
    <row r="230" spans="1:60" ht="15">
      <c r="A230" s="12">
        <f t="shared" si="5"/>
      </c>
      <c r="B230" s="12" t="s">
        <v>494</v>
      </c>
      <c r="C230" s="12" t="s">
        <v>668</v>
      </c>
      <c r="D230" s="13" t="s">
        <v>32</v>
      </c>
      <c r="E230" s="14">
        <v>126</v>
      </c>
      <c r="F230" s="13">
        <v>1</v>
      </c>
      <c r="G230" s="13" t="s">
        <v>359</v>
      </c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7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</row>
    <row r="231" spans="1:60" ht="15">
      <c r="A231" s="12">
        <f t="shared" si="5"/>
      </c>
      <c r="B231" s="12" t="s">
        <v>586</v>
      </c>
      <c r="C231" s="12" t="s">
        <v>669</v>
      </c>
      <c r="D231" s="13" t="s">
        <v>32</v>
      </c>
      <c r="E231" s="14">
        <v>126</v>
      </c>
      <c r="F231" s="13">
        <v>1</v>
      </c>
      <c r="G231" s="13" t="s">
        <v>359</v>
      </c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7"/>
      <c r="AN231" s="31"/>
      <c r="AO231" s="37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</row>
    <row r="232" spans="1:60" ht="15">
      <c r="A232" s="12">
        <f t="shared" si="5"/>
      </c>
      <c r="B232" s="12" t="s">
        <v>133</v>
      </c>
      <c r="C232" s="12" t="s">
        <v>670</v>
      </c>
      <c r="D232" s="13" t="s">
        <v>32</v>
      </c>
      <c r="E232" s="14">
        <v>126</v>
      </c>
      <c r="F232" s="13">
        <v>1</v>
      </c>
      <c r="G232" s="13" t="s">
        <v>359</v>
      </c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7"/>
      <c r="AN232" s="31"/>
      <c r="AO232" s="37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</row>
    <row r="233" spans="1:60" ht="15">
      <c r="A233" s="12">
        <f t="shared" si="5"/>
      </c>
      <c r="B233" s="12" t="s">
        <v>140</v>
      </c>
      <c r="C233" s="12" t="s">
        <v>671</v>
      </c>
      <c r="D233" s="13" t="s">
        <v>32</v>
      </c>
      <c r="E233" s="14">
        <v>126</v>
      </c>
      <c r="F233" s="13">
        <v>1</v>
      </c>
      <c r="G233" s="13" t="s">
        <v>359</v>
      </c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7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</row>
    <row r="234" spans="1:60" ht="15">
      <c r="A234" s="12">
        <f t="shared" si="5"/>
      </c>
      <c r="B234" s="12" t="s">
        <v>134</v>
      </c>
      <c r="C234" s="12" t="s">
        <v>672</v>
      </c>
      <c r="D234" s="13" t="s">
        <v>32</v>
      </c>
      <c r="E234" s="14">
        <v>126</v>
      </c>
      <c r="F234" s="13">
        <v>1</v>
      </c>
      <c r="G234" s="13" t="s">
        <v>359</v>
      </c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7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</row>
    <row r="235" spans="1:60" ht="15">
      <c r="A235" s="12">
        <f t="shared" si="5"/>
      </c>
      <c r="B235" s="12" t="s">
        <v>135</v>
      </c>
      <c r="C235" s="12" t="s">
        <v>673</v>
      </c>
      <c r="D235" s="13" t="s">
        <v>32</v>
      </c>
      <c r="E235" s="14">
        <v>126</v>
      </c>
      <c r="F235" s="13">
        <v>1</v>
      </c>
      <c r="G235" s="13" t="s">
        <v>359</v>
      </c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7"/>
      <c r="AN235" s="31"/>
      <c r="AO235" s="37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</row>
    <row r="236" spans="1:60" ht="15">
      <c r="A236" s="12">
        <f t="shared" si="5"/>
      </c>
      <c r="B236" s="12" t="s">
        <v>136</v>
      </c>
      <c r="C236" s="12" t="s">
        <v>674</v>
      </c>
      <c r="D236" s="13" t="s">
        <v>32</v>
      </c>
      <c r="E236" s="14">
        <v>126</v>
      </c>
      <c r="F236" s="13">
        <v>1</v>
      </c>
      <c r="G236" s="13" t="s">
        <v>359</v>
      </c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7"/>
      <c r="AN236" s="31"/>
      <c r="AO236" s="31"/>
      <c r="AP236" s="31"/>
      <c r="AQ236" s="37"/>
      <c r="AR236" s="31"/>
      <c r="AS236" s="31"/>
      <c r="AT236" s="38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</row>
    <row r="237" spans="1:60" ht="15">
      <c r="A237" s="12">
        <f t="shared" si="5"/>
      </c>
      <c r="B237" s="12" t="s">
        <v>593</v>
      </c>
      <c r="C237" s="12" t="s">
        <v>675</v>
      </c>
      <c r="D237" s="13" t="s">
        <v>32</v>
      </c>
      <c r="E237" s="14">
        <v>126</v>
      </c>
      <c r="F237" s="13">
        <v>1</v>
      </c>
      <c r="G237" s="13" t="s">
        <v>359</v>
      </c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7"/>
      <c r="AN237" s="37"/>
      <c r="AO237" s="37"/>
      <c r="AP237" s="31"/>
      <c r="AQ237" s="37"/>
      <c r="AR237" s="31"/>
      <c r="AS237" s="31"/>
      <c r="AT237" s="38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</row>
    <row r="238" spans="1:60" ht="15">
      <c r="A238" s="12">
        <f t="shared" si="5"/>
      </c>
      <c r="B238" s="12" t="s">
        <v>137</v>
      </c>
      <c r="C238" s="12" t="s">
        <v>676</v>
      </c>
      <c r="D238" s="13" t="s">
        <v>32</v>
      </c>
      <c r="E238" s="14">
        <v>126</v>
      </c>
      <c r="F238" s="13">
        <v>1</v>
      </c>
      <c r="G238" s="13" t="s">
        <v>359</v>
      </c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7"/>
      <c r="AN238" s="31"/>
      <c r="AO238" s="37"/>
      <c r="AP238" s="31"/>
      <c r="AQ238" s="37"/>
      <c r="AR238" s="31"/>
      <c r="AS238" s="31"/>
      <c r="AT238" s="38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</row>
    <row r="239" spans="1:60" ht="15">
      <c r="A239" s="12">
        <f t="shared" si="5"/>
      </c>
      <c r="B239" s="12" t="s">
        <v>138</v>
      </c>
      <c r="C239" s="12" t="s">
        <v>677</v>
      </c>
      <c r="D239" s="13" t="s">
        <v>32</v>
      </c>
      <c r="E239" s="14">
        <v>126</v>
      </c>
      <c r="F239" s="13">
        <v>1</v>
      </c>
      <c r="G239" s="13" t="s">
        <v>359</v>
      </c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7"/>
      <c r="AN239" s="31"/>
      <c r="AO239" s="37"/>
      <c r="AP239" s="31"/>
      <c r="AQ239" s="31"/>
      <c r="AR239" s="31"/>
      <c r="AS239" s="31"/>
      <c r="AT239" s="38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</row>
    <row r="240" spans="1:60" ht="15">
      <c r="A240" s="12">
        <f t="shared" si="5"/>
      </c>
      <c r="B240" s="12" t="s">
        <v>141</v>
      </c>
      <c r="C240" s="12" t="s">
        <v>678</v>
      </c>
      <c r="D240" s="13" t="s">
        <v>32</v>
      </c>
      <c r="E240" s="14">
        <v>126</v>
      </c>
      <c r="F240" s="13">
        <v>1</v>
      </c>
      <c r="G240" s="13" t="s">
        <v>359</v>
      </c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7"/>
      <c r="AP240" s="31"/>
      <c r="AQ240" s="37"/>
      <c r="AR240" s="31"/>
      <c r="AS240" s="31"/>
      <c r="AT240" s="38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</row>
    <row r="241" spans="1:60" ht="15">
      <c r="A241" s="12">
        <f t="shared" si="5"/>
      </c>
      <c r="B241" s="12" t="s">
        <v>142</v>
      </c>
      <c r="C241" s="12" t="s">
        <v>679</v>
      </c>
      <c r="D241" s="13" t="s">
        <v>32</v>
      </c>
      <c r="E241" s="14">
        <v>126</v>
      </c>
      <c r="F241" s="13">
        <v>1</v>
      </c>
      <c r="G241" s="13" t="s">
        <v>359</v>
      </c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7"/>
      <c r="AO241" s="37"/>
      <c r="AP241" s="31"/>
      <c r="AQ241" s="31"/>
      <c r="AR241" s="31"/>
      <c r="AS241" s="31"/>
      <c r="AT241" s="38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</row>
    <row r="242" spans="1:60" ht="15">
      <c r="A242" s="12">
        <f t="shared" si="5"/>
      </c>
      <c r="B242" s="12" t="s">
        <v>143</v>
      </c>
      <c r="C242" s="12" t="s">
        <v>680</v>
      </c>
      <c r="D242" s="13" t="s">
        <v>32</v>
      </c>
      <c r="E242" s="14">
        <v>126</v>
      </c>
      <c r="F242" s="13">
        <v>1</v>
      </c>
      <c r="G242" s="13" t="s">
        <v>359</v>
      </c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7"/>
      <c r="AN242" s="31"/>
      <c r="AO242" s="37"/>
      <c r="AP242" s="31"/>
      <c r="AQ242" s="31"/>
      <c r="AR242" s="31"/>
      <c r="AS242" s="31"/>
      <c r="AT242" s="38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</row>
    <row r="243" spans="1:60" ht="15">
      <c r="A243" s="12">
        <f t="shared" si="5"/>
      </c>
      <c r="B243" s="12" t="s">
        <v>144</v>
      </c>
      <c r="C243" s="12" t="s">
        <v>681</v>
      </c>
      <c r="D243" s="13" t="s">
        <v>32</v>
      </c>
      <c r="E243" s="14">
        <v>126</v>
      </c>
      <c r="F243" s="13">
        <v>1</v>
      </c>
      <c r="G243" s="13" t="s">
        <v>359</v>
      </c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7"/>
      <c r="AN243" s="31"/>
      <c r="AO243" s="37"/>
      <c r="AP243" s="31"/>
      <c r="AQ243" s="37"/>
      <c r="AR243" s="31"/>
      <c r="AS243" s="31"/>
      <c r="AT243" s="38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</row>
    <row r="244" spans="1:60" ht="15">
      <c r="A244" s="12">
        <f t="shared" si="5"/>
      </c>
      <c r="B244" s="12" t="s">
        <v>139</v>
      </c>
      <c r="C244" s="12" t="s">
        <v>682</v>
      </c>
      <c r="D244" s="13" t="s">
        <v>32</v>
      </c>
      <c r="E244" s="14">
        <v>126</v>
      </c>
      <c r="F244" s="13">
        <v>1</v>
      </c>
      <c r="G244" s="13" t="s">
        <v>359</v>
      </c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7"/>
      <c r="AN244" s="31"/>
      <c r="AO244" s="37"/>
      <c r="AP244" s="31"/>
      <c r="AQ244" s="31"/>
      <c r="AR244" s="31"/>
      <c r="AS244" s="31"/>
      <c r="AT244" s="38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</row>
    <row r="245" spans="1:60" ht="15">
      <c r="A245" s="12">
        <f t="shared" si="5"/>
      </c>
      <c r="B245" s="12" t="s">
        <v>145</v>
      </c>
      <c r="C245" s="12" t="s">
        <v>683</v>
      </c>
      <c r="D245" s="13" t="s">
        <v>32</v>
      </c>
      <c r="E245" s="14">
        <v>126</v>
      </c>
      <c r="F245" s="13">
        <v>1</v>
      </c>
      <c r="G245" s="13" t="s">
        <v>359</v>
      </c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7"/>
      <c r="AN245" s="31"/>
      <c r="AO245" s="37"/>
      <c r="AP245" s="31"/>
      <c r="AQ245" s="31"/>
      <c r="AR245" s="31"/>
      <c r="AS245" s="31"/>
      <c r="AT245" s="38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</row>
    <row r="246" spans="1:60" ht="15">
      <c r="A246" s="12">
        <f t="shared" si="5"/>
      </c>
      <c r="B246" s="12" t="s">
        <v>146</v>
      </c>
      <c r="C246" s="12" t="s">
        <v>684</v>
      </c>
      <c r="D246" s="13" t="s">
        <v>32</v>
      </c>
      <c r="E246" s="14">
        <v>126</v>
      </c>
      <c r="F246" s="13">
        <v>1</v>
      </c>
      <c r="G246" s="13" t="s">
        <v>359</v>
      </c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7"/>
      <c r="AN246" s="31"/>
      <c r="AO246" s="37"/>
      <c r="AP246" s="31"/>
      <c r="AQ246" s="31"/>
      <c r="AR246" s="31"/>
      <c r="AS246" s="31"/>
      <c r="AT246" s="38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</row>
    <row r="247" spans="1:60" ht="15">
      <c r="A247" s="12">
        <f t="shared" si="5"/>
      </c>
      <c r="B247" s="12" t="s">
        <v>147</v>
      </c>
      <c r="C247" s="12" t="s">
        <v>685</v>
      </c>
      <c r="D247" s="13" t="s">
        <v>61</v>
      </c>
      <c r="E247" s="14">
        <v>175</v>
      </c>
      <c r="F247" s="13">
        <v>1</v>
      </c>
      <c r="G247" s="13" t="s">
        <v>40</v>
      </c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7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</row>
    <row r="248" spans="1:60" ht="15">
      <c r="A248" s="12">
        <f t="shared" si="5"/>
      </c>
      <c r="B248" s="12" t="s">
        <v>1132</v>
      </c>
      <c r="C248" s="12" t="s">
        <v>1318</v>
      </c>
      <c r="D248" s="13" t="s">
        <v>61</v>
      </c>
      <c r="E248" s="14">
        <v>175</v>
      </c>
      <c r="F248" s="13">
        <v>1</v>
      </c>
      <c r="G248" s="13" t="s">
        <v>40</v>
      </c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7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</row>
    <row r="249" spans="1:60" ht="15">
      <c r="A249" s="12">
        <f t="shared" si="5"/>
      </c>
      <c r="B249" s="12" t="s">
        <v>1133</v>
      </c>
      <c r="C249" s="12" t="s">
        <v>1319</v>
      </c>
      <c r="D249" s="13" t="s">
        <v>61</v>
      </c>
      <c r="E249" s="14">
        <v>175</v>
      </c>
      <c r="F249" s="13">
        <v>1</v>
      </c>
      <c r="G249" s="13" t="s">
        <v>40</v>
      </c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</row>
    <row r="250" spans="1:60" ht="15">
      <c r="A250" s="12">
        <f t="shared" si="5"/>
      </c>
      <c r="B250" s="12" t="s">
        <v>1134</v>
      </c>
      <c r="C250" s="12" t="s">
        <v>1320</v>
      </c>
      <c r="D250" s="13" t="s">
        <v>61</v>
      </c>
      <c r="E250" s="14">
        <v>175</v>
      </c>
      <c r="F250" s="13">
        <v>1</v>
      </c>
      <c r="G250" s="13" t="s">
        <v>40</v>
      </c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7"/>
      <c r="AN250" s="31"/>
      <c r="AO250" s="37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</row>
    <row r="251" spans="1:60" ht="15">
      <c r="A251" s="12">
        <f t="shared" si="5"/>
      </c>
      <c r="B251" s="12" t="s">
        <v>1135</v>
      </c>
      <c r="C251" s="12" t="s">
        <v>1321</v>
      </c>
      <c r="D251" s="13" t="s">
        <v>61</v>
      </c>
      <c r="E251" s="14">
        <v>175</v>
      </c>
      <c r="F251" s="13">
        <v>1</v>
      </c>
      <c r="G251" s="13" t="s">
        <v>40</v>
      </c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7"/>
      <c r="AN251" s="31"/>
      <c r="AO251" s="37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</row>
    <row r="252" spans="1:60" ht="15">
      <c r="A252" s="12">
        <f t="shared" si="5"/>
      </c>
      <c r="B252" s="12" t="s">
        <v>371</v>
      </c>
      <c r="C252" s="12" t="s">
        <v>686</v>
      </c>
      <c r="D252" s="13" t="s">
        <v>61</v>
      </c>
      <c r="E252" s="14">
        <v>175</v>
      </c>
      <c r="F252" s="13">
        <v>1</v>
      </c>
      <c r="G252" s="13" t="s">
        <v>40</v>
      </c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7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</row>
    <row r="253" spans="1:60" ht="15">
      <c r="A253" s="12">
        <f t="shared" si="5"/>
      </c>
      <c r="B253" s="12" t="s">
        <v>148</v>
      </c>
      <c r="C253" s="12" t="s">
        <v>149</v>
      </c>
      <c r="D253" s="13" t="s">
        <v>32</v>
      </c>
      <c r="E253" s="14">
        <v>126</v>
      </c>
      <c r="F253" s="13">
        <v>1</v>
      </c>
      <c r="G253" s="13" t="s">
        <v>359</v>
      </c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7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</row>
    <row r="254" spans="1:60" ht="15">
      <c r="A254" s="12">
        <f t="shared" si="5"/>
      </c>
      <c r="B254" s="12" t="s">
        <v>495</v>
      </c>
      <c r="C254" s="12" t="s">
        <v>496</v>
      </c>
      <c r="D254" s="13" t="s">
        <v>32</v>
      </c>
      <c r="E254" s="14">
        <v>126</v>
      </c>
      <c r="F254" s="13">
        <v>1</v>
      </c>
      <c r="G254" s="13" t="s">
        <v>40</v>
      </c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</row>
    <row r="255" spans="1:60" ht="15">
      <c r="A255" s="12">
        <f t="shared" si="5"/>
      </c>
      <c r="B255" s="12" t="s">
        <v>150</v>
      </c>
      <c r="C255" s="12" t="s">
        <v>687</v>
      </c>
      <c r="D255" s="13" t="s">
        <v>32</v>
      </c>
      <c r="E255" s="14">
        <v>126</v>
      </c>
      <c r="F255" s="13">
        <v>1</v>
      </c>
      <c r="G255" s="13" t="s">
        <v>40</v>
      </c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7"/>
      <c r="AN255" s="31"/>
      <c r="AO255" s="37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</row>
    <row r="256" spans="1:60" ht="15">
      <c r="A256" s="12">
        <f t="shared" si="5"/>
      </c>
      <c r="B256" s="12" t="s">
        <v>151</v>
      </c>
      <c r="C256" s="12" t="s">
        <v>152</v>
      </c>
      <c r="D256" s="13" t="s">
        <v>32</v>
      </c>
      <c r="E256" s="14">
        <v>126</v>
      </c>
      <c r="F256" s="13">
        <v>1</v>
      </c>
      <c r="G256" s="13" t="s">
        <v>359</v>
      </c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</row>
    <row r="257" spans="1:60" ht="15">
      <c r="A257" s="12">
        <f t="shared" si="5"/>
      </c>
      <c r="B257" s="12" t="s">
        <v>1136</v>
      </c>
      <c r="C257" s="12" t="s">
        <v>1137</v>
      </c>
      <c r="D257" s="13" t="s">
        <v>61</v>
      </c>
      <c r="E257" s="14">
        <v>178</v>
      </c>
      <c r="F257" s="13">
        <v>1</v>
      </c>
      <c r="G257" s="13" t="s">
        <v>359</v>
      </c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</row>
    <row r="258" spans="1:60" ht="15">
      <c r="A258" s="12">
        <f t="shared" si="5"/>
      </c>
      <c r="B258" s="12" t="s">
        <v>153</v>
      </c>
      <c r="C258" s="12" t="s">
        <v>688</v>
      </c>
      <c r="D258" s="13" t="s">
        <v>61</v>
      </c>
      <c r="E258" s="14">
        <v>178</v>
      </c>
      <c r="F258" s="13">
        <v>1</v>
      </c>
      <c r="G258" s="13" t="s">
        <v>359</v>
      </c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</row>
    <row r="259" spans="1:60" ht="15">
      <c r="A259" s="12">
        <f t="shared" si="5"/>
      </c>
      <c r="B259" s="12" t="s">
        <v>154</v>
      </c>
      <c r="C259" s="12" t="s">
        <v>689</v>
      </c>
      <c r="D259" s="13" t="s">
        <v>32</v>
      </c>
      <c r="E259" s="14">
        <v>126</v>
      </c>
      <c r="F259" s="13">
        <v>1</v>
      </c>
      <c r="G259" s="13" t="s">
        <v>359</v>
      </c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</row>
    <row r="260" spans="1:60" ht="15">
      <c r="A260" s="12">
        <f t="shared" si="5"/>
      </c>
      <c r="B260" s="12" t="s">
        <v>158</v>
      </c>
      <c r="C260" s="12" t="s">
        <v>690</v>
      </c>
      <c r="D260" s="13" t="s">
        <v>32</v>
      </c>
      <c r="E260" s="14">
        <v>126</v>
      </c>
      <c r="F260" s="13">
        <v>1</v>
      </c>
      <c r="G260" s="13" t="s">
        <v>359</v>
      </c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</row>
    <row r="261" spans="1:60" ht="15">
      <c r="A261" s="12">
        <f t="shared" si="5"/>
      </c>
      <c r="B261" s="12" t="s">
        <v>157</v>
      </c>
      <c r="C261" s="12" t="s">
        <v>691</v>
      </c>
      <c r="D261" s="13" t="s">
        <v>32</v>
      </c>
      <c r="E261" s="14">
        <v>126</v>
      </c>
      <c r="F261" s="13">
        <v>1</v>
      </c>
      <c r="G261" s="13" t="s">
        <v>359</v>
      </c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</row>
    <row r="262" spans="1:60" ht="15">
      <c r="A262" s="12">
        <f t="shared" si="5"/>
      </c>
      <c r="B262" s="12" t="s">
        <v>155</v>
      </c>
      <c r="C262" s="12" t="s">
        <v>692</v>
      </c>
      <c r="D262" s="13" t="s">
        <v>32</v>
      </c>
      <c r="E262" s="14">
        <v>126</v>
      </c>
      <c r="F262" s="13">
        <v>1</v>
      </c>
      <c r="G262" s="13" t="s">
        <v>359</v>
      </c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</row>
    <row r="263" spans="1:60" ht="15">
      <c r="A263" s="12">
        <f t="shared" si="5"/>
      </c>
      <c r="B263" s="12" t="s">
        <v>156</v>
      </c>
      <c r="C263" s="12" t="s">
        <v>693</v>
      </c>
      <c r="D263" s="13" t="s">
        <v>32</v>
      </c>
      <c r="E263" s="14">
        <v>126</v>
      </c>
      <c r="F263" s="13">
        <v>1</v>
      </c>
      <c r="G263" s="13" t="s">
        <v>359</v>
      </c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</row>
    <row r="264" spans="1:60" ht="15">
      <c r="A264" s="12">
        <f t="shared" si="5"/>
      </c>
      <c r="B264" s="12" t="s">
        <v>159</v>
      </c>
      <c r="C264" s="12" t="s">
        <v>694</v>
      </c>
      <c r="D264" s="13" t="s">
        <v>32</v>
      </c>
      <c r="E264" s="14">
        <v>126</v>
      </c>
      <c r="F264" s="13">
        <v>1</v>
      </c>
      <c r="G264" s="13" t="s">
        <v>359</v>
      </c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</row>
    <row r="265" spans="1:60" ht="15">
      <c r="A265" s="12">
        <f t="shared" si="5"/>
      </c>
      <c r="B265" s="12" t="s">
        <v>160</v>
      </c>
      <c r="C265" s="12" t="s">
        <v>1322</v>
      </c>
      <c r="D265" s="13" t="s">
        <v>32</v>
      </c>
      <c r="E265" s="14">
        <v>126</v>
      </c>
      <c r="F265" s="13">
        <v>1</v>
      </c>
      <c r="G265" s="13" t="s">
        <v>359</v>
      </c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</row>
    <row r="266" spans="1:60" ht="15">
      <c r="A266" s="12">
        <f t="shared" si="5"/>
      </c>
      <c r="B266" s="12" t="s">
        <v>497</v>
      </c>
      <c r="C266" s="12" t="s">
        <v>695</v>
      </c>
      <c r="D266" s="13" t="s">
        <v>32</v>
      </c>
      <c r="E266" s="14">
        <v>126</v>
      </c>
      <c r="F266" s="13">
        <v>1</v>
      </c>
      <c r="G266" s="13" t="s">
        <v>359</v>
      </c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</row>
    <row r="267" spans="1:60" ht="15">
      <c r="A267" s="12">
        <f t="shared" si="5"/>
      </c>
      <c r="B267" s="12" t="s">
        <v>161</v>
      </c>
      <c r="C267" s="12" t="s">
        <v>696</v>
      </c>
      <c r="D267" s="13" t="s">
        <v>32</v>
      </c>
      <c r="E267" s="14">
        <v>126</v>
      </c>
      <c r="F267" s="13">
        <v>1</v>
      </c>
      <c r="G267" s="13" t="s">
        <v>359</v>
      </c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</row>
    <row r="268" spans="1:60" ht="15">
      <c r="A268" s="12">
        <f t="shared" si="5"/>
      </c>
      <c r="B268" s="12" t="s">
        <v>1138</v>
      </c>
      <c r="C268" s="12" t="s">
        <v>1139</v>
      </c>
      <c r="D268" s="13" t="s">
        <v>55</v>
      </c>
      <c r="E268" s="14">
        <v>84</v>
      </c>
      <c r="F268" s="13">
        <v>1</v>
      </c>
      <c r="G268" s="13" t="s">
        <v>359</v>
      </c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</row>
    <row r="269" spans="1:60" ht="15">
      <c r="A269" s="12">
        <f t="shared" si="5"/>
      </c>
      <c r="B269" s="12" t="s">
        <v>1140</v>
      </c>
      <c r="C269" s="12" t="s">
        <v>1141</v>
      </c>
      <c r="D269" s="13" t="s">
        <v>55</v>
      </c>
      <c r="E269" s="14">
        <v>84</v>
      </c>
      <c r="F269" s="13">
        <v>1</v>
      </c>
      <c r="G269" s="13" t="s">
        <v>359</v>
      </c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7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</row>
    <row r="270" spans="1:60" ht="15">
      <c r="A270" s="12">
        <f t="shared" si="5"/>
      </c>
      <c r="B270" s="12" t="s">
        <v>162</v>
      </c>
      <c r="C270" s="12" t="s">
        <v>163</v>
      </c>
      <c r="D270" s="13" t="s">
        <v>61</v>
      </c>
      <c r="E270" s="14">
        <v>178</v>
      </c>
      <c r="F270" s="13">
        <v>1</v>
      </c>
      <c r="G270" s="13" t="s">
        <v>359</v>
      </c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</row>
    <row r="271" spans="1:60" ht="15">
      <c r="A271" s="12">
        <f t="shared" si="5"/>
      </c>
      <c r="B271" s="12" t="s">
        <v>498</v>
      </c>
      <c r="C271" s="12" t="s">
        <v>499</v>
      </c>
      <c r="D271" s="13" t="s">
        <v>32</v>
      </c>
      <c r="E271" s="14">
        <v>126</v>
      </c>
      <c r="F271" s="13">
        <v>1</v>
      </c>
      <c r="G271" s="13" t="s">
        <v>359</v>
      </c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7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</row>
    <row r="272" spans="1:60" ht="15">
      <c r="A272" s="12">
        <f t="shared" si="5"/>
      </c>
      <c r="B272" s="12" t="s">
        <v>164</v>
      </c>
      <c r="C272" s="12" t="s">
        <v>353</v>
      </c>
      <c r="D272" s="13" t="s">
        <v>32</v>
      </c>
      <c r="E272" s="14">
        <v>126</v>
      </c>
      <c r="F272" s="13">
        <v>1</v>
      </c>
      <c r="G272" s="13" t="s">
        <v>359</v>
      </c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</row>
    <row r="273" spans="1:60" ht="15">
      <c r="A273" s="12">
        <f t="shared" si="5"/>
      </c>
      <c r="B273" s="12" t="s">
        <v>165</v>
      </c>
      <c r="C273" s="12" t="s">
        <v>354</v>
      </c>
      <c r="D273" s="13" t="s">
        <v>32</v>
      </c>
      <c r="E273" s="14">
        <v>126</v>
      </c>
      <c r="F273" s="13">
        <v>1</v>
      </c>
      <c r="G273" s="13" t="s">
        <v>359</v>
      </c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</row>
    <row r="274" spans="1:60" ht="15">
      <c r="A274" s="12">
        <f t="shared" si="5"/>
      </c>
      <c r="B274" s="12" t="s">
        <v>166</v>
      </c>
      <c r="C274" s="12" t="s">
        <v>423</v>
      </c>
      <c r="D274" s="13" t="s">
        <v>32</v>
      </c>
      <c r="E274" s="14">
        <v>126</v>
      </c>
      <c r="F274" s="13">
        <v>1</v>
      </c>
      <c r="G274" s="13" t="s">
        <v>359</v>
      </c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</row>
    <row r="275" spans="1:60" ht="15">
      <c r="A275" s="12">
        <f t="shared" si="5"/>
      </c>
      <c r="B275" s="12" t="s">
        <v>500</v>
      </c>
      <c r="C275" s="12" t="s">
        <v>501</v>
      </c>
      <c r="D275" s="13" t="s">
        <v>32</v>
      </c>
      <c r="E275" s="14">
        <v>126</v>
      </c>
      <c r="F275" s="13">
        <v>1</v>
      </c>
      <c r="G275" s="13" t="s">
        <v>359</v>
      </c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</row>
    <row r="276" spans="1:60" ht="15">
      <c r="A276" s="12">
        <f t="shared" si="5"/>
      </c>
      <c r="B276" s="12" t="s">
        <v>167</v>
      </c>
      <c r="C276" s="12" t="s">
        <v>424</v>
      </c>
      <c r="D276" s="13" t="s">
        <v>32</v>
      </c>
      <c r="E276" s="14">
        <v>126</v>
      </c>
      <c r="F276" s="13">
        <v>1</v>
      </c>
      <c r="G276" s="13" t="s">
        <v>359</v>
      </c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7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</row>
    <row r="277" spans="1:60" ht="15">
      <c r="A277" s="12">
        <f aca="true" t="shared" si="6" ref="A277:A340">IF(SUM(H277:BH277)&lt;&gt;0,"Select","")</f>
      </c>
      <c r="B277" s="12" t="s">
        <v>502</v>
      </c>
      <c r="C277" s="12" t="s">
        <v>503</v>
      </c>
      <c r="D277" s="13" t="s">
        <v>32</v>
      </c>
      <c r="E277" s="14">
        <v>126</v>
      </c>
      <c r="F277" s="13">
        <v>1</v>
      </c>
      <c r="G277" s="13" t="s">
        <v>359</v>
      </c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7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</row>
    <row r="278" spans="1:60" ht="15">
      <c r="A278" s="12">
        <f t="shared" si="6"/>
      </c>
      <c r="B278" s="12" t="s">
        <v>168</v>
      </c>
      <c r="C278" s="12" t="s">
        <v>169</v>
      </c>
      <c r="D278" s="13" t="s">
        <v>32</v>
      </c>
      <c r="E278" s="14">
        <v>126</v>
      </c>
      <c r="F278" s="13">
        <v>1</v>
      </c>
      <c r="G278" s="13" t="s">
        <v>40</v>
      </c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7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</row>
    <row r="279" spans="1:60" ht="15">
      <c r="A279" s="12">
        <f t="shared" si="6"/>
      </c>
      <c r="B279" s="12" t="s">
        <v>504</v>
      </c>
      <c r="C279" s="12" t="s">
        <v>505</v>
      </c>
      <c r="D279" s="13" t="s">
        <v>32</v>
      </c>
      <c r="E279" s="14">
        <v>126</v>
      </c>
      <c r="F279" s="13">
        <v>1</v>
      </c>
      <c r="G279" s="13" t="s">
        <v>40</v>
      </c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</row>
    <row r="280" spans="1:60" ht="15">
      <c r="A280" s="12">
        <f t="shared" si="6"/>
      </c>
      <c r="B280" s="12" t="s">
        <v>506</v>
      </c>
      <c r="C280" s="12" t="s">
        <v>507</v>
      </c>
      <c r="D280" s="13" t="s">
        <v>61</v>
      </c>
      <c r="E280" s="14">
        <v>178</v>
      </c>
      <c r="F280" s="13">
        <v>1</v>
      </c>
      <c r="G280" s="13" t="s">
        <v>40</v>
      </c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</row>
    <row r="281" spans="1:60" ht="15">
      <c r="A281" s="12">
        <f t="shared" si="6"/>
      </c>
      <c r="B281" s="12" t="s">
        <v>170</v>
      </c>
      <c r="C281" s="12" t="s">
        <v>437</v>
      </c>
      <c r="D281" s="13" t="s">
        <v>32</v>
      </c>
      <c r="E281" s="14">
        <v>126</v>
      </c>
      <c r="F281" s="13">
        <v>1</v>
      </c>
      <c r="G281" s="13" t="s">
        <v>359</v>
      </c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7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</row>
    <row r="282" spans="1:60" ht="15">
      <c r="A282" s="12">
        <f t="shared" si="6"/>
      </c>
      <c r="B282" s="12" t="s">
        <v>508</v>
      </c>
      <c r="C282" s="12" t="s">
        <v>509</v>
      </c>
      <c r="D282" s="13" t="s">
        <v>32</v>
      </c>
      <c r="E282" s="14">
        <v>126</v>
      </c>
      <c r="F282" s="13">
        <v>1</v>
      </c>
      <c r="G282" s="13" t="s">
        <v>359</v>
      </c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7"/>
      <c r="AN282" s="37"/>
      <c r="AO282" s="37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</row>
    <row r="283" spans="1:60" ht="15">
      <c r="A283" s="12">
        <f t="shared" si="6"/>
      </c>
      <c r="B283" s="12" t="s">
        <v>191</v>
      </c>
      <c r="C283" s="12" t="s">
        <v>971</v>
      </c>
      <c r="D283" s="13" t="s">
        <v>55</v>
      </c>
      <c r="E283" s="14">
        <v>84</v>
      </c>
      <c r="F283" s="13">
        <v>1</v>
      </c>
      <c r="G283" s="13" t="s">
        <v>359</v>
      </c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</row>
    <row r="284" spans="1:60" ht="15">
      <c r="A284" s="12">
        <f t="shared" si="6"/>
      </c>
      <c r="B284" s="12" t="s">
        <v>510</v>
      </c>
      <c r="C284" s="12" t="s">
        <v>972</v>
      </c>
      <c r="D284" s="13" t="s">
        <v>55</v>
      </c>
      <c r="E284" s="14">
        <v>84</v>
      </c>
      <c r="F284" s="13">
        <v>1</v>
      </c>
      <c r="G284" s="13" t="s">
        <v>359</v>
      </c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7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</row>
    <row r="285" spans="1:60" ht="15">
      <c r="A285" s="12">
        <f t="shared" si="6"/>
      </c>
      <c r="B285" s="12" t="s">
        <v>372</v>
      </c>
      <c r="C285" s="12" t="s">
        <v>1034</v>
      </c>
      <c r="D285" s="13" t="s">
        <v>55</v>
      </c>
      <c r="E285" s="14">
        <v>84</v>
      </c>
      <c r="F285" s="13">
        <v>1</v>
      </c>
      <c r="G285" s="13" t="s">
        <v>359</v>
      </c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7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</row>
    <row r="286" spans="1:60" ht="15">
      <c r="A286" s="12">
        <f t="shared" si="6"/>
      </c>
      <c r="B286" s="12" t="s">
        <v>1142</v>
      </c>
      <c r="C286" s="12" t="s">
        <v>1143</v>
      </c>
      <c r="D286" s="13" t="s">
        <v>55</v>
      </c>
      <c r="E286" s="14">
        <v>84</v>
      </c>
      <c r="F286" s="13">
        <v>1</v>
      </c>
      <c r="G286" s="13" t="s">
        <v>359</v>
      </c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7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</row>
    <row r="287" spans="1:60" ht="15">
      <c r="A287" s="12">
        <f t="shared" si="6"/>
      </c>
      <c r="B287" s="12" t="s">
        <v>188</v>
      </c>
      <c r="C287" s="12" t="s">
        <v>973</v>
      </c>
      <c r="D287" s="13" t="s">
        <v>55</v>
      </c>
      <c r="E287" s="14">
        <v>84</v>
      </c>
      <c r="F287" s="13">
        <v>1</v>
      </c>
      <c r="G287" s="13" t="s">
        <v>359</v>
      </c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7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</row>
    <row r="288" spans="1:60" ht="15">
      <c r="A288" s="12">
        <f t="shared" si="6"/>
      </c>
      <c r="B288" s="12" t="s">
        <v>1144</v>
      </c>
      <c r="C288" s="12" t="s">
        <v>1145</v>
      </c>
      <c r="D288" s="13" t="s">
        <v>55</v>
      </c>
      <c r="E288" s="14">
        <v>84</v>
      </c>
      <c r="F288" s="13">
        <v>1</v>
      </c>
      <c r="G288" s="13" t="s">
        <v>359</v>
      </c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7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</row>
    <row r="289" spans="1:60" ht="15">
      <c r="A289" s="12">
        <f t="shared" si="6"/>
      </c>
      <c r="B289" s="12" t="s">
        <v>187</v>
      </c>
      <c r="C289" s="12" t="s">
        <v>974</v>
      </c>
      <c r="D289" s="13" t="s">
        <v>55</v>
      </c>
      <c r="E289" s="14">
        <v>84</v>
      </c>
      <c r="F289" s="13">
        <v>1</v>
      </c>
      <c r="G289" s="13" t="s">
        <v>359</v>
      </c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7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</row>
    <row r="290" spans="1:60" ht="15">
      <c r="A290" s="12">
        <f t="shared" si="6"/>
      </c>
      <c r="B290" s="12" t="s">
        <v>189</v>
      </c>
      <c r="C290" s="12" t="s">
        <v>975</v>
      </c>
      <c r="D290" s="13" t="s">
        <v>55</v>
      </c>
      <c r="E290" s="14">
        <v>84</v>
      </c>
      <c r="F290" s="13">
        <v>1</v>
      </c>
      <c r="G290" s="13" t="s">
        <v>359</v>
      </c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7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</row>
    <row r="291" spans="1:60" ht="15">
      <c r="A291" s="12">
        <f t="shared" si="6"/>
      </c>
      <c r="B291" s="12" t="s">
        <v>190</v>
      </c>
      <c r="C291" s="12" t="s">
        <v>976</v>
      </c>
      <c r="D291" s="13" t="s">
        <v>55</v>
      </c>
      <c r="E291" s="14">
        <v>84</v>
      </c>
      <c r="F291" s="13">
        <v>1</v>
      </c>
      <c r="G291" s="13" t="s">
        <v>359</v>
      </c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</row>
    <row r="292" spans="1:60" ht="15">
      <c r="A292" s="12">
        <f t="shared" si="6"/>
      </c>
      <c r="B292" s="12" t="s">
        <v>587</v>
      </c>
      <c r="C292" s="12" t="s">
        <v>977</v>
      </c>
      <c r="D292" s="13" t="s">
        <v>55</v>
      </c>
      <c r="E292" s="14">
        <v>84</v>
      </c>
      <c r="F292" s="13">
        <v>1</v>
      </c>
      <c r="G292" s="13" t="s">
        <v>359</v>
      </c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</row>
    <row r="293" spans="1:60" ht="15">
      <c r="A293" s="12">
        <f t="shared" si="6"/>
      </c>
      <c r="B293" s="12" t="s">
        <v>924</v>
      </c>
      <c r="C293" s="12" t="s">
        <v>978</v>
      </c>
      <c r="D293" s="13" t="s">
        <v>32</v>
      </c>
      <c r="E293" s="14">
        <v>126</v>
      </c>
      <c r="F293" s="13">
        <v>1</v>
      </c>
      <c r="G293" s="13" t="s">
        <v>359</v>
      </c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7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</row>
    <row r="294" spans="1:60" ht="15">
      <c r="A294" s="12">
        <f t="shared" si="6"/>
      </c>
      <c r="B294" s="12" t="s">
        <v>171</v>
      </c>
      <c r="C294" s="12" t="s">
        <v>979</v>
      </c>
      <c r="D294" s="13" t="s">
        <v>32</v>
      </c>
      <c r="E294" s="14">
        <v>126</v>
      </c>
      <c r="F294" s="13">
        <v>1</v>
      </c>
      <c r="G294" s="13" t="s">
        <v>359</v>
      </c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7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</row>
    <row r="295" spans="1:60" ht="15">
      <c r="A295" s="12">
        <f t="shared" si="6"/>
      </c>
      <c r="B295" s="12" t="s">
        <v>172</v>
      </c>
      <c r="C295" s="12" t="s">
        <v>980</v>
      </c>
      <c r="D295" s="13" t="s">
        <v>32</v>
      </c>
      <c r="E295" s="14">
        <v>126</v>
      </c>
      <c r="F295" s="13">
        <v>1</v>
      </c>
      <c r="G295" s="13" t="s">
        <v>359</v>
      </c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7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</row>
    <row r="296" spans="1:60" ht="15">
      <c r="A296" s="12">
        <f t="shared" si="6"/>
      </c>
      <c r="B296" s="12" t="s">
        <v>173</v>
      </c>
      <c r="C296" s="12" t="s">
        <v>981</v>
      </c>
      <c r="D296" s="13" t="s">
        <v>32</v>
      </c>
      <c r="E296" s="14">
        <v>126</v>
      </c>
      <c r="F296" s="13">
        <v>1</v>
      </c>
      <c r="G296" s="13" t="s">
        <v>359</v>
      </c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7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</row>
    <row r="297" spans="1:60" ht="15">
      <c r="A297" s="12">
        <f t="shared" si="6"/>
      </c>
      <c r="B297" s="12" t="s">
        <v>174</v>
      </c>
      <c r="C297" s="12" t="s">
        <v>982</v>
      </c>
      <c r="D297" s="13" t="s">
        <v>32</v>
      </c>
      <c r="E297" s="14">
        <v>126</v>
      </c>
      <c r="F297" s="13">
        <v>1</v>
      </c>
      <c r="G297" s="13" t="s">
        <v>359</v>
      </c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7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</row>
    <row r="298" spans="1:60" ht="15">
      <c r="A298" s="12">
        <f t="shared" si="6"/>
      </c>
      <c r="B298" s="12" t="s">
        <v>373</v>
      </c>
      <c r="C298" s="12" t="s">
        <v>983</v>
      </c>
      <c r="D298" s="13" t="s">
        <v>32</v>
      </c>
      <c r="E298" s="14">
        <v>126</v>
      </c>
      <c r="F298" s="13">
        <v>1</v>
      </c>
      <c r="G298" s="13" t="s">
        <v>359</v>
      </c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7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</row>
    <row r="299" spans="1:60" ht="15">
      <c r="A299" s="12">
        <f t="shared" si="6"/>
      </c>
      <c r="B299" s="12" t="s">
        <v>175</v>
      </c>
      <c r="C299" s="12" t="s">
        <v>984</v>
      </c>
      <c r="D299" s="13" t="s">
        <v>32</v>
      </c>
      <c r="E299" s="14">
        <v>126</v>
      </c>
      <c r="F299" s="13">
        <v>1</v>
      </c>
      <c r="G299" s="13" t="s">
        <v>359</v>
      </c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7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</row>
    <row r="300" spans="1:60" ht="15">
      <c r="A300" s="12">
        <f t="shared" si="6"/>
      </c>
      <c r="B300" s="12" t="s">
        <v>374</v>
      </c>
      <c r="C300" s="12" t="s">
        <v>985</v>
      </c>
      <c r="D300" s="13" t="s">
        <v>32</v>
      </c>
      <c r="E300" s="14">
        <v>126</v>
      </c>
      <c r="F300" s="13">
        <v>1</v>
      </c>
      <c r="G300" s="13" t="s">
        <v>359</v>
      </c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7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</row>
    <row r="301" spans="1:60" ht="15">
      <c r="A301" s="12">
        <f t="shared" si="6"/>
      </c>
      <c r="B301" s="12" t="s">
        <v>176</v>
      </c>
      <c r="C301" s="12" t="s">
        <v>986</v>
      </c>
      <c r="D301" s="13" t="s">
        <v>32</v>
      </c>
      <c r="E301" s="14">
        <v>126</v>
      </c>
      <c r="F301" s="13">
        <v>1</v>
      </c>
      <c r="G301" s="13" t="s">
        <v>359</v>
      </c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7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</row>
    <row r="302" spans="1:60" ht="15">
      <c r="A302" s="12">
        <f t="shared" si="6"/>
      </c>
      <c r="B302" s="12" t="s">
        <v>375</v>
      </c>
      <c r="C302" s="12" t="s">
        <v>987</v>
      </c>
      <c r="D302" s="13" t="s">
        <v>32</v>
      </c>
      <c r="E302" s="14">
        <v>126</v>
      </c>
      <c r="F302" s="13">
        <v>1</v>
      </c>
      <c r="G302" s="13" t="s">
        <v>359</v>
      </c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7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</row>
    <row r="303" spans="1:60" ht="15">
      <c r="A303" s="12">
        <f t="shared" si="6"/>
      </c>
      <c r="B303" s="12" t="s">
        <v>179</v>
      </c>
      <c r="C303" s="12" t="s">
        <v>988</v>
      </c>
      <c r="D303" s="13" t="s">
        <v>32</v>
      </c>
      <c r="E303" s="14">
        <v>126</v>
      </c>
      <c r="F303" s="13">
        <v>1</v>
      </c>
      <c r="G303" s="13" t="s">
        <v>359</v>
      </c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</row>
    <row r="304" spans="1:60" ht="15">
      <c r="A304" s="12">
        <f t="shared" si="6"/>
      </c>
      <c r="B304" s="12" t="s">
        <v>180</v>
      </c>
      <c r="C304" s="12" t="s">
        <v>989</v>
      </c>
      <c r="D304" s="13" t="s">
        <v>32</v>
      </c>
      <c r="E304" s="14">
        <v>126</v>
      </c>
      <c r="F304" s="13">
        <v>1</v>
      </c>
      <c r="G304" s="13" t="s">
        <v>359</v>
      </c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7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</row>
    <row r="305" spans="1:60" ht="15">
      <c r="A305" s="12">
        <f t="shared" si="6"/>
      </c>
      <c r="B305" s="12" t="s">
        <v>177</v>
      </c>
      <c r="C305" s="12" t="s">
        <v>990</v>
      </c>
      <c r="D305" s="13" t="s">
        <v>32</v>
      </c>
      <c r="E305" s="14">
        <v>126</v>
      </c>
      <c r="F305" s="13">
        <v>1</v>
      </c>
      <c r="G305" s="13" t="s">
        <v>359</v>
      </c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7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</row>
    <row r="306" spans="1:60" ht="15">
      <c r="A306" s="12">
        <f t="shared" si="6"/>
      </c>
      <c r="B306" s="12" t="s">
        <v>178</v>
      </c>
      <c r="C306" s="12" t="s">
        <v>991</v>
      </c>
      <c r="D306" s="13" t="s">
        <v>32</v>
      </c>
      <c r="E306" s="14">
        <v>126</v>
      </c>
      <c r="F306" s="13">
        <v>1</v>
      </c>
      <c r="G306" s="13" t="s">
        <v>359</v>
      </c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7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</row>
    <row r="307" spans="1:60" ht="15">
      <c r="A307" s="12">
        <f t="shared" si="6"/>
      </c>
      <c r="B307" s="12" t="s">
        <v>181</v>
      </c>
      <c r="C307" s="12" t="s">
        <v>992</v>
      </c>
      <c r="D307" s="13" t="s">
        <v>32</v>
      </c>
      <c r="E307" s="14">
        <v>126</v>
      </c>
      <c r="F307" s="13">
        <v>1</v>
      </c>
      <c r="G307" s="13" t="s">
        <v>359</v>
      </c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7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</row>
    <row r="308" spans="1:60" ht="15">
      <c r="A308" s="12">
        <f t="shared" si="6"/>
      </c>
      <c r="B308" s="12" t="s">
        <v>192</v>
      </c>
      <c r="C308" s="12" t="s">
        <v>993</v>
      </c>
      <c r="D308" s="13" t="s">
        <v>32</v>
      </c>
      <c r="E308" s="14">
        <v>126</v>
      </c>
      <c r="F308" s="13">
        <v>1</v>
      </c>
      <c r="G308" s="13" t="s">
        <v>359</v>
      </c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7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</row>
    <row r="309" spans="1:60" ht="15">
      <c r="A309" s="12">
        <f t="shared" si="6"/>
      </c>
      <c r="B309" s="12" t="s">
        <v>193</v>
      </c>
      <c r="C309" s="12" t="s">
        <v>994</v>
      </c>
      <c r="D309" s="13" t="s">
        <v>32</v>
      </c>
      <c r="E309" s="14">
        <v>126</v>
      </c>
      <c r="F309" s="13">
        <v>1</v>
      </c>
      <c r="G309" s="13" t="s">
        <v>359</v>
      </c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</row>
    <row r="310" spans="1:60" ht="15">
      <c r="A310" s="12">
        <f t="shared" si="6"/>
      </c>
      <c r="B310" s="12" t="s">
        <v>194</v>
      </c>
      <c r="C310" s="12" t="s">
        <v>995</v>
      </c>
      <c r="D310" s="13" t="s">
        <v>32</v>
      </c>
      <c r="E310" s="14">
        <v>126</v>
      </c>
      <c r="F310" s="13">
        <v>1</v>
      </c>
      <c r="G310" s="13" t="s">
        <v>359</v>
      </c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7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</row>
    <row r="311" spans="1:60" ht="15">
      <c r="A311" s="12">
        <f t="shared" si="6"/>
      </c>
      <c r="B311" s="12" t="s">
        <v>195</v>
      </c>
      <c r="C311" s="12" t="s">
        <v>996</v>
      </c>
      <c r="D311" s="13" t="s">
        <v>32</v>
      </c>
      <c r="E311" s="14">
        <v>126</v>
      </c>
      <c r="F311" s="13">
        <v>1</v>
      </c>
      <c r="G311" s="13" t="s">
        <v>359</v>
      </c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</row>
    <row r="312" spans="1:60" ht="15">
      <c r="A312" s="12">
        <f t="shared" si="6"/>
      </c>
      <c r="B312" s="12" t="s">
        <v>196</v>
      </c>
      <c r="C312" s="12" t="s">
        <v>997</v>
      </c>
      <c r="D312" s="13" t="s">
        <v>32</v>
      </c>
      <c r="E312" s="14">
        <v>126</v>
      </c>
      <c r="F312" s="13">
        <v>1</v>
      </c>
      <c r="G312" s="13" t="s">
        <v>359</v>
      </c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7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</row>
    <row r="313" spans="1:60" ht="15">
      <c r="A313" s="12">
        <f t="shared" si="6"/>
      </c>
      <c r="B313" s="12" t="s">
        <v>588</v>
      </c>
      <c r="C313" s="12" t="s">
        <v>998</v>
      </c>
      <c r="D313" s="13" t="s">
        <v>32</v>
      </c>
      <c r="E313" s="14">
        <v>126</v>
      </c>
      <c r="F313" s="13">
        <v>1</v>
      </c>
      <c r="G313" s="13" t="s">
        <v>359</v>
      </c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7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</row>
    <row r="314" spans="1:60" ht="15">
      <c r="A314" s="12">
        <f t="shared" si="6"/>
      </c>
      <c r="B314" s="12" t="s">
        <v>589</v>
      </c>
      <c r="C314" s="12" t="s">
        <v>1035</v>
      </c>
      <c r="D314" s="13" t="s">
        <v>32</v>
      </c>
      <c r="E314" s="14">
        <v>126</v>
      </c>
      <c r="F314" s="13">
        <v>1</v>
      </c>
      <c r="G314" s="13" t="s">
        <v>359</v>
      </c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7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</row>
    <row r="315" spans="1:60" ht="15">
      <c r="A315" s="12">
        <f t="shared" si="6"/>
      </c>
      <c r="B315" s="12" t="s">
        <v>197</v>
      </c>
      <c r="C315" s="12" t="s">
        <v>999</v>
      </c>
      <c r="D315" s="13" t="s">
        <v>32</v>
      </c>
      <c r="E315" s="14">
        <v>126</v>
      </c>
      <c r="F315" s="13">
        <v>1</v>
      </c>
      <c r="G315" s="13" t="s">
        <v>359</v>
      </c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</row>
    <row r="316" spans="1:60" ht="15">
      <c r="A316" s="12">
        <f t="shared" si="6"/>
      </c>
      <c r="B316" s="12" t="s">
        <v>198</v>
      </c>
      <c r="C316" s="12" t="s">
        <v>1000</v>
      </c>
      <c r="D316" s="13" t="s">
        <v>32</v>
      </c>
      <c r="E316" s="14">
        <v>126</v>
      </c>
      <c r="F316" s="13">
        <v>1</v>
      </c>
      <c r="G316" s="13" t="s">
        <v>359</v>
      </c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7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</row>
    <row r="317" spans="1:60" ht="15">
      <c r="A317" s="12">
        <f t="shared" si="6"/>
      </c>
      <c r="B317" s="12" t="s">
        <v>199</v>
      </c>
      <c r="C317" s="12" t="s">
        <v>1001</v>
      </c>
      <c r="D317" s="13" t="s">
        <v>32</v>
      </c>
      <c r="E317" s="14">
        <v>126</v>
      </c>
      <c r="F317" s="13">
        <v>1</v>
      </c>
      <c r="G317" s="13" t="s">
        <v>359</v>
      </c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7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</row>
    <row r="318" spans="1:60" ht="15">
      <c r="A318" s="12">
        <f t="shared" si="6"/>
      </c>
      <c r="B318" s="12" t="s">
        <v>200</v>
      </c>
      <c r="C318" s="12" t="s">
        <v>1002</v>
      </c>
      <c r="D318" s="13" t="s">
        <v>32</v>
      </c>
      <c r="E318" s="14">
        <v>126</v>
      </c>
      <c r="F318" s="13">
        <v>1</v>
      </c>
      <c r="G318" s="13" t="s">
        <v>359</v>
      </c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</row>
    <row r="319" spans="1:60" ht="15">
      <c r="A319" s="12">
        <f t="shared" si="6"/>
      </c>
      <c r="B319" s="12" t="s">
        <v>1146</v>
      </c>
      <c r="C319" s="12" t="s">
        <v>1147</v>
      </c>
      <c r="D319" s="13" t="s">
        <v>32</v>
      </c>
      <c r="E319" s="14">
        <v>126</v>
      </c>
      <c r="F319" s="13">
        <v>1</v>
      </c>
      <c r="G319" s="13" t="s">
        <v>359</v>
      </c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</row>
    <row r="320" spans="1:60" ht="15">
      <c r="A320" s="12">
        <f t="shared" si="6"/>
      </c>
      <c r="B320" s="12" t="s">
        <v>201</v>
      </c>
      <c r="C320" s="12" t="s">
        <v>1003</v>
      </c>
      <c r="D320" s="13" t="s">
        <v>32</v>
      </c>
      <c r="E320" s="14">
        <v>126</v>
      </c>
      <c r="F320" s="13">
        <v>1</v>
      </c>
      <c r="G320" s="13" t="s">
        <v>359</v>
      </c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</row>
    <row r="321" spans="1:60" ht="15">
      <c r="A321" s="12">
        <f t="shared" si="6"/>
      </c>
      <c r="B321" s="12" t="s">
        <v>1148</v>
      </c>
      <c r="C321" s="12" t="s">
        <v>1149</v>
      </c>
      <c r="D321" s="13" t="s">
        <v>32</v>
      </c>
      <c r="E321" s="14">
        <v>126</v>
      </c>
      <c r="F321" s="13">
        <v>1</v>
      </c>
      <c r="G321" s="13" t="s">
        <v>359</v>
      </c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7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</row>
    <row r="322" spans="1:60" ht="15">
      <c r="A322" s="12">
        <f t="shared" si="6"/>
      </c>
      <c r="B322" s="12" t="s">
        <v>450</v>
      </c>
      <c r="C322" s="12" t="s">
        <v>1004</v>
      </c>
      <c r="D322" s="13" t="s">
        <v>32</v>
      </c>
      <c r="E322" s="14">
        <v>126</v>
      </c>
      <c r="F322" s="13">
        <v>1</v>
      </c>
      <c r="G322" s="13" t="s">
        <v>359</v>
      </c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7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</row>
    <row r="323" spans="1:60" ht="15">
      <c r="A323" s="12">
        <f t="shared" si="6"/>
      </c>
      <c r="B323" s="12" t="s">
        <v>202</v>
      </c>
      <c r="C323" s="12" t="s">
        <v>1005</v>
      </c>
      <c r="D323" s="13" t="s">
        <v>32</v>
      </c>
      <c r="E323" s="14">
        <v>126</v>
      </c>
      <c r="F323" s="13">
        <v>1</v>
      </c>
      <c r="G323" s="13" t="s">
        <v>359</v>
      </c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</row>
    <row r="324" spans="1:60" ht="15">
      <c r="A324" s="12">
        <f t="shared" si="6"/>
      </c>
      <c r="B324" s="12" t="s">
        <v>182</v>
      </c>
      <c r="C324" s="12" t="s">
        <v>697</v>
      </c>
      <c r="D324" s="13" t="s">
        <v>32</v>
      </c>
      <c r="E324" s="14">
        <v>126</v>
      </c>
      <c r="F324" s="13">
        <v>1</v>
      </c>
      <c r="G324" s="13" t="s">
        <v>359</v>
      </c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</row>
    <row r="325" spans="1:60" ht="15">
      <c r="A325" s="12">
        <f t="shared" si="6"/>
      </c>
      <c r="B325" s="12" t="s">
        <v>183</v>
      </c>
      <c r="C325" s="12" t="s">
        <v>698</v>
      </c>
      <c r="D325" s="13" t="s">
        <v>32</v>
      </c>
      <c r="E325" s="14">
        <v>126</v>
      </c>
      <c r="F325" s="13">
        <v>1</v>
      </c>
      <c r="G325" s="13" t="s">
        <v>359</v>
      </c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</row>
    <row r="326" spans="1:60" ht="15">
      <c r="A326" s="12">
        <f t="shared" si="6"/>
      </c>
      <c r="B326" s="12" t="s">
        <v>184</v>
      </c>
      <c r="C326" s="12" t="s">
        <v>699</v>
      </c>
      <c r="D326" s="13" t="s">
        <v>32</v>
      </c>
      <c r="E326" s="14">
        <v>126</v>
      </c>
      <c r="F326" s="13">
        <v>1</v>
      </c>
      <c r="G326" s="13" t="s">
        <v>359</v>
      </c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</row>
    <row r="327" spans="1:60" ht="15">
      <c r="A327" s="12">
        <f t="shared" si="6"/>
      </c>
      <c r="B327" s="12" t="s">
        <v>185</v>
      </c>
      <c r="C327" s="12" t="s">
        <v>700</v>
      </c>
      <c r="D327" s="13" t="s">
        <v>32</v>
      </c>
      <c r="E327" s="14">
        <v>126</v>
      </c>
      <c r="F327" s="13">
        <v>1</v>
      </c>
      <c r="G327" s="13" t="s">
        <v>359</v>
      </c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</row>
    <row r="328" spans="1:60" ht="15">
      <c r="A328" s="12">
        <f t="shared" si="6"/>
      </c>
      <c r="B328" s="12" t="s">
        <v>186</v>
      </c>
      <c r="C328" s="12" t="s">
        <v>701</v>
      </c>
      <c r="D328" s="13" t="s">
        <v>32</v>
      </c>
      <c r="E328" s="14">
        <v>126</v>
      </c>
      <c r="F328" s="13">
        <v>1</v>
      </c>
      <c r="G328" s="13" t="s">
        <v>359</v>
      </c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</row>
    <row r="329" spans="1:60" ht="15">
      <c r="A329" s="12">
        <f t="shared" si="6"/>
      </c>
      <c r="B329" s="12" t="s">
        <v>511</v>
      </c>
      <c r="C329" s="12" t="s">
        <v>702</v>
      </c>
      <c r="D329" s="13" t="s">
        <v>32</v>
      </c>
      <c r="E329" s="14">
        <v>126</v>
      </c>
      <c r="F329" s="13">
        <v>1</v>
      </c>
      <c r="G329" s="13" t="s">
        <v>359</v>
      </c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</row>
    <row r="330" spans="1:60" ht="15">
      <c r="A330" s="12">
        <f t="shared" si="6"/>
      </c>
      <c r="B330" s="12" t="s">
        <v>1150</v>
      </c>
      <c r="C330" s="12" t="s">
        <v>1151</v>
      </c>
      <c r="D330" s="13" t="s">
        <v>32</v>
      </c>
      <c r="E330" s="14">
        <v>126</v>
      </c>
      <c r="F330" s="13">
        <v>1</v>
      </c>
      <c r="G330" s="13" t="s">
        <v>359</v>
      </c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</row>
    <row r="331" spans="1:60" ht="15">
      <c r="A331" s="12">
        <f t="shared" si="6"/>
      </c>
      <c r="B331" s="12" t="s">
        <v>1152</v>
      </c>
      <c r="C331" s="12" t="s">
        <v>1153</v>
      </c>
      <c r="D331" s="13" t="s">
        <v>32</v>
      </c>
      <c r="E331" s="14">
        <v>126</v>
      </c>
      <c r="F331" s="13">
        <v>1</v>
      </c>
      <c r="G331" s="13" t="s">
        <v>359</v>
      </c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7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</row>
    <row r="332" spans="1:60" ht="15">
      <c r="A332" s="12">
        <f t="shared" si="6"/>
      </c>
      <c r="B332" s="12" t="s">
        <v>1154</v>
      </c>
      <c r="C332" s="12" t="s">
        <v>1155</v>
      </c>
      <c r="D332" s="13" t="s">
        <v>32</v>
      </c>
      <c r="E332" s="14">
        <v>126</v>
      </c>
      <c r="F332" s="13">
        <v>1</v>
      </c>
      <c r="G332" s="13" t="s">
        <v>359</v>
      </c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7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</row>
    <row r="333" spans="1:60" ht="15">
      <c r="A333" s="12">
        <f t="shared" si="6"/>
      </c>
      <c r="B333" s="12" t="s">
        <v>1156</v>
      </c>
      <c r="C333" s="12" t="s">
        <v>1157</v>
      </c>
      <c r="D333" s="13" t="s">
        <v>32</v>
      </c>
      <c r="E333" s="14">
        <v>126</v>
      </c>
      <c r="F333" s="13">
        <v>1</v>
      </c>
      <c r="G333" s="13" t="s">
        <v>359</v>
      </c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7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</row>
    <row r="334" spans="1:60" ht="15">
      <c r="A334" s="12">
        <f t="shared" si="6"/>
      </c>
      <c r="B334" s="12" t="s">
        <v>1158</v>
      </c>
      <c r="C334" s="12" t="s">
        <v>1159</v>
      </c>
      <c r="D334" s="13" t="s">
        <v>32</v>
      </c>
      <c r="E334" s="14">
        <v>126</v>
      </c>
      <c r="F334" s="13">
        <v>1</v>
      </c>
      <c r="G334" s="13" t="s">
        <v>359</v>
      </c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7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</row>
    <row r="335" spans="1:60" ht="15">
      <c r="A335" s="12">
        <f t="shared" si="6"/>
      </c>
      <c r="B335" s="12" t="s">
        <v>1160</v>
      </c>
      <c r="C335" s="12" t="s">
        <v>1161</v>
      </c>
      <c r="D335" s="13" t="s">
        <v>32</v>
      </c>
      <c r="E335" s="14">
        <v>126</v>
      </c>
      <c r="F335" s="13">
        <v>1</v>
      </c>
      <c r="G335" s="13" t="s">
        <v>359</v>
      </c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</row>
    <row r="336" spans="1:60" ht="15">
      <c r="A336" s="12">
        <f t="shared" si="6"/>
      </c>
      <c r="B336" s="12" t="s">
        <v>203</v>
      </c>
      <c r="C336" s="12" t="s">
        <v>204</v>
      </c>
      <c r="D336" s="13" t="s">
        <v>55</v>
      </c>
      <c r="E336" s="14">
        <v>84</v>
      </c>
      <c r="F336" s="13">
        <v>1</v>
      </c>
      <c r="G336" s="13" t="s">
        <v>359</v>
      </c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7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</row>
    <row r="337" spans="1:60" ht="15">
      <c r="A337" s="12">
        <f t="shared" si="6"/>
      </c>
      <c r="B337" s="12" t="s">
        <v>512</v>
      </c>
      <c r="C337" s="12" t="s">
        <v>513</v>
      </c>
      <c r="D337" s="13" t="s">
        <v>55</v>
      </c>
      <c r="E337" s="14">
        <v>84</v>
      </c>
      <c r="F337" s="13">
        <v>1</v>
      </c>
      <c r="G337" s="13" t="s">
        <v>359</v>
      </c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</row>
    <row r="338" spans="1:60" ht="15">
      <c r="A338" s="12">
        <f t="shared" si="6"/>
      </c>
      <c r="B338" s="12" t="s">
        <v>205</v>
      </c>
      <c r="C338" s="12" t="s">
        <v>703</v>
      </c>
      <c r="D338" s="13" t="s">
        <v>55</v>
      </c>
      <c r="E338" s="14">
        <v>84</v>
      </c>
      <c r="F338" s="13">
        <v>1</v>
      </c>
      <c r="G338" s="13" t="s">
        <v>359</v>
      </c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</row>
    <row r="339" spans="1:60" ht="15">
      <c r="A339" s="12">
        <f t="shared" si="6"/>
      </c>
      <c r="B339" s="12" t="s">
        <v>206</v>
      </c>
      <c r="C339" s="12" t="s">
        <v>704</v>
      </c>
      <c r="D339" s="13" t="s">
        <v>55</v>
      </c>
      <c r="E339" s="14">
        <v>84</v>
      </c>
      <c r="F339" s="13">
        <v>1</v>
      </c>
      <c r="G339" s="13" t="s">
        <v>359</v>
      </c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</row>
    <row r="340" spans="1:60" ht="15">
      <c r="A340" s="12">
        <f t="shared" si="6"/>
      </c>
      <c r="B340" s="12" t="s">
        <v>207</v>
      </c>
      <c r="C340" s="12" t="s">
        <v>705</v>
      </c>
      <c r="D340" s="13" t="s">
        <v>55</v>
      </c>
      <c r="E340" s="14">
        <v>84</v>
      </c>
      <c r="F340" s="13">
        <v>1</v>
      </c>
      <c r="G340" s="13" t="s">
        <v>359</v>
      </c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</row>
    <row r="341" spans="1:60" ht="15">
      <c r="A341" s="12">
        <f aca="true" t="shared" si="7" ref="A341:A404">IF(SUM(H341:BH341)&lt;&gt;0,"Select","")</f>
      </c>
      <c r="B341" s="12" t="s">
        <v>208</v>
      </c>
      <c r="C341" s="12" t="s">
        <v>706</v>
      </c>
      <c r="D341" s="13" t="s">
        <v>55</v>
      </c>
      <c r="E341" s="14">
        <v>84</v>
      </c>
      <c r="F341" s="13">
        <v>1</v>
      </c>
      <c r="G341" s="13" t="s">
        <v>359</v>
      </c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</row>
    <row r="342" spans="1:60" ht="15">
      <c r="A342" s="12">
        <f t="shared" si="7"/>
      </c>
      <c r="B342" s="12" t="s">
        <v>209</v>
      </c>
      <c r="C342" s="12" t="s">
        <v>707</v>
      </c>
      <c r="D342" s="13" t="s">
        <v>55</v>
      </c>
      <c r="E342" s="14">
        <v>84</v>
      </c>
      <c r="F342" s="13">
        <v>1</v>
      </c>
      <c r="G342" s="13" t="s">
        <v>40</v>
      </c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</row>
    <row r="343" spans="1:60" ht="15">
      <c r="A343" s="12">
        <f t="shared" si="7"/>
      </c>
      <c r="B343" s="12" t="s">
        <v>376</v>
      </c>
      <c r="C343" s="12" t="s">
        <v>708</v>
      </c>
      <c r="D343" s="13" t="s">
        <v>55</v>
      </c>
      <c r="E343" s="14">
        <v>84</v>
      </c>
      <c r="F343" s="13">
        <v>1</v>
      </c>
      <c r="G343" s="13" t="s">
        <v>359</v>
      </c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7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</row>
    <row r="344" spans="1:60" ht="15">
      <c r="A344" s="12">
        <f t="shared" si="7"/>
      </c>
      <c r="B344" s="12" t="s">
        <v>210</v>
      </c>
      <c r="C344" s="12" t="s">
        <v>709</v>
      </c>
      <c r="D344" s="13" t="s">
        <v>55</v>
      </c>
      <c r="E344" s="14">
        <v>84</v>
      </c>
      <c r="F344" s="13">
        <v>1</v>
      </c>
      <c r="G344" s="13" t="s">
        <v>359</v>
      </c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</row>
    <row r="345" spans="1:60" ht="15">
      <c r="A345" s="12">
        <f t="shared" si="7"/>
      </c>
      <c r="B345" s="12" t="s">
        <v>211</v>
      </c>
      <c r="C345" s="12" t="s">
        <v>710</v>
      </c>
      <c r="D345" s="13" t="s">
        <v>55</v>
      </c>
      <c r="E345" s="14">
        <v>84</v>
      </c>
      <c r="F345" s="13">
        <v>1</v>
      </c>
      <c r="G345" s="13" t="s">
        <v>359</v>
      </c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</row>
    <row r="346" spans="1:60" ht="15">
      <c r="A346" s="12">
        <f t="shared" si="7"/>
      </c>
      <c r="B346" s="12" t="s">
        <v>212</v>
      </c>
      <c r="C346" s="12" t="s">
        <v>711</v>
      </c>
      <c r="D346" s="13" t="s">
        <v>55</v>
      </c>
      <c r="E346" s="14">
        <v>84</v>
      </c>
      <c r="F346" s="13">
        <v>1</v>
      </c>
      <c r="G346" s="13" t="s">
        <v>359</v>
      </c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</row>
    <row r="347" spans="1:60" ht="15">
      <c r="A347" s="12">
        <f t="shared" si="7"/>
      </c>
      <c r="B347" s="12" t="s">
        <v>213</v>
      </c>
      <c r="C347" s="12" t="s">
        <v>712</v>
      </c>
      <c r="D347" s="13" t="s">
        <v>61</v>
      </c>
      <c r="E347" s="14">
        <v>178</v>
      </c>
      <c r="F347" s="13">
        <v>1</v>
      </c>
      <c r="G347" s="13" t="s">
        <v>40</v>
      </c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</row>
    <row r="348" spans="1:60" ht="15">
      <c r="A348" s="12">
        <f t="shared" si="7"/>
      </c>
      <c r="B348" s="12" t="s">
        <v>377</v>
      </c>
      <c r="C348" s="12" t="s">
        <v>713</v>
      </c>
      <c r="D348" s="13" t="s">
        <v>215</v>
      </c>
      <c r="E348" s="14">
        <v>84</v>
      </c>
      <c r="F348" s="13">
        <v>2</v>
      </c>
      <c r="G348" s="13" t="s">
        <v>359</v>
      </c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</row>
    <row r="349" spans="1:60" ht="15">
      <c r="A349" s="12">
        <f t="shared" si="7"/>
      </c>
      <c r="B349" s="12" t="s">
        <v>1162</v>
      </c>
      <c r="C349" s="12" t="s">
        <v>1163</v>
      </c>
      <c r="D349" s="13" t="s">
        <v>215</v>
      </c>
      <c r="E349" s="14">
        <v>84</v>
      </c>
      <c r="F349" s="13">
        <v>2</v>
      </c>
      <c r="G349" s="13" t="s">
        <v>359</v>
      </c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</row>
    <row r="350" spans="1:60" ht="15">
      <c r="A350" s="12">
        <f t="shared" si="7"/>
      </c>
      <c r="B350" s="12" t="s">
        <v>214</v>
      </c>
      <c r="C350" s="12" t="s">
        <v>714</v>
      </c>
      <c r="D350" s="13" t="s">
        <v>215</v>
      </c>
      <c r="E350" s="14">
        <v>84</v>
      </c>
      <c r="F350" s="13">
        <v>2</v>
      </c>
      <c r="G350" s="13" t="s">
        <v>359</v>
      </c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</row>
    <row r="351" spans="1:60" ht="15">
      <c r="A351" s="12">
        <f t="shared" si="7"/>
      </c>
      <c r="B351" s="12" t="s">
        <v>216</v>
      </c>
      <c r="C351" s="12" t="s">
        <v>715</v>
      </c>
      <c r="D351" s="13" t="s">
        <v>215</v>
      </c>
      <c r="E351" s="14">
        <v>84</v>
      </c>
      <c r="F351" s="13">
        <v>2</v>
      </c>
      <c r="G351" s="13" t="s">
        <v>359</v>
      </c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7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</row>
    <row r="352" spans="1:60" ht="15">
      <c r="A352" s="12">
        <f t="shared" si="7"/>
      </c>
      <c r="B352" s="12" t="s">
        <v>217</v>
      </c>
      <c r="C352" s="12" t="s">
        <v>716</v>
      </c>
      <c r="D352" s="13" t="s">
        <v>215</v>
      </c>
      <c r="E352" s="14">
        <v>84</v>
      </c>
      <c r="F352" s="13">
        <v>2</v>
      </c>
      <c r="G352" s="13" t="s">
        <v>359</v>
      </c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7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</row>
    <row r="353" spans="1:60" ht="15">
      <c r="A353" s="12">
        <f t="shared" si="7"/>
      </c>
      <c r="B353" s="12" t="s">
        <v>1164</v>
      </c>
      <c r="C353" s="12" t="s">
        <v>1165</v>
      </c>
      <c r="D353" s="13" t="s">
        <v>215</v>
      </c>
      <c r="E353" s="14">
        <v>84</v>
      </c>
      <c r="F353" s="13">
        <v>2</v>
      </c>
      <c r="G353" s="13" t="s">
        <v>359</v>
      </c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</row>
    <row r="354" spans="1:60" ht="15">
      <c r="A354" s="12">
        <f t="shared" si="7"/>
      </c>
      <c r="B354" s="12" t="s">
        <v>218</v>
      </c>
      <c r="C354" s="12" t="s">
        <v>717</v>
      </c>
      <c r="D354" s="13" t="s">
        <v>215</v>
      </c>
      <c r="E354" s="14">
        <v>84</v>
      </c>
      <c r="F354" s="13">
        <v>2</v>
      </c>
      <c r="G354" s="13" t="s">
        <v>359</v>
      </c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</row>
    <row r="355" spans="1:60" ht="15">
      <c r="A355" s="12">
        <f t="shared" si="7"/>
      </c>
      <c r="B355" s="12" t="s">
        <v>378</v>
      </c>
      <c r="C355" s="12" t="s">
        <v>718</v>
      </c>
      <c r="D355" s="13" t="s">
        <v>32</v>
      </c>
      <c r="E355" s="14">
        <v>126</v>
      </c>
      <c r="F355" s="13">
        <v>1</v>
      </c>
      <c r="G355" s="13" t="s">
        <v>359</v>
      </c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7"/>
      <c r="AN355" s="31"/>
      <c r="AO355" s="37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</row>
    <row r="356" spans="1:60" ht="15">
      <c r="A356" s="12">
        <f t="shared" si="7"/>
      </c>
      <c r="B356" s="12" t="s">
        <v>1166</v>
      </c>
      <c r="C356" s="12" t="s">
        <v>1167</v>
      </c>
      <c r="D356" s="13" t="s">
        <v>32</v>
      </c>
      <c r="E356" s="14">
        <v>126</v>
      </c>
      <c r="F356" s="13">
        <v>1</v>
      </c>
      <c r="G356" s="13" t="s">
        <v>359</v>
      </c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7"/>
      <c r="AN356" s="31"/>
      <c r="AO356" s="37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</row>
    <row r="357" spans="1:60" ht="15">
      <c r="A357" s="12">
        <f t="shared" si="7"/>
      </c>
      <c r="B357" s="12" t="s">
        <v>1168</v>
      </c>
      <c r="C357" s="12" t="s">
        <v>1169</v>
      </c>
      <c r="D357" s="13" t="s">
        <v>32</v>
      </c>
      <c r="E357" s="14">
        <v>126</v>
      </c>
      <c r="F357" s="13">
        <v>1</v>
      </c>
      <c r="G357" s="13" t="s">
        <v>359</v>
      </c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7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</row>
    <row r="358" spans="1:60" ht="15">
      <c r="A358" s="12">
        <f t="shared" si="7"/>
      </c>
      <c r="B358" s="12" t="s">
        <v>219</v>
      </c>
      <c r="C358" s="12" t="s">
        <v>719</v>
      </c>
      <c r="D358" s="13" t="s">
        <v>32</v>
      </c>
      <c r="E358" s="14">
        <v>126</v>
      </c>
      <c r="F358" s="13">
        <v>1</v>
      </c>
      <c r="G358" s="13" t="s">
        <v>359</v>
      </c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7"/>
      <c r="AN358" s="31"/>
      <c r="AO358" s="37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</row>
    <row r="359" spans="1:60" ht="15">
      <c r="A359" s="12">
        <f t="shared" si="7"/>
      </c>
      <c r="B359" s="12" t="s">
        <v>346</v>
      </c>
      <c r="C359" s="12" t="s">
        <v>720</v>
      </c>
      <c r="D359" s="13" t="s">
        <v>32</v>
      </c>
      <c r="E359" s="14">
        <v>126</v>
      </c>
      <c r="F359" s="13">
        <v>1</v>
      </c>
      <c r="G359" s="13" t="s">
        <v>359</v>
      </c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7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</row>
    <row r="360" spans="1:60" ht="15">
      <c r="A360" s="12">
        <f t="shared" si="7"/>
      </c>
      <c r="B360" s="12" t="s">
        <v>1170</v>
      </c>
      <c r="C360" s="12" t="s">
        <v>1171</v>
      </c>
      <c r="D360" s="13" t="s">
        <v>32</v>
      </c>
      <c r="E360" s="14">
        <v>126</v>
      </c>
      <c r="F360" s="13">
        <v>1</v>
      </c>
      <c r="G360" s="13" t="s">
        <v>359</v>
      </c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7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</row>
    <row r="361" spans="1:60" ht="15">
      <c r="A361" s="12">
        <f t="shared" si="7"/>
      </c>
      <c r="B361" s="12" t="s">
        <v>377</v>
      </c>
      <c r="C361" s="12" t="s">
        <v>713</v>
      </c>
      <c r="D361" s="13" t="s">
        <v>32</v>
      </c>
      <c r="E361" s="14">
        <v>126</v>
      </c>
      <c r="F361" s="13">
        <v>1</v>
      </c>
      <c r="G361" s="13" t="s">
        <v>359</v>
      </c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7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</row>
    <row r="362" spans="1:60" ht="15">
      <c r="A362" s="12">
        <f t="shared" si="7"/>
      </c>
      <c r="B362" s="12" t="s">
        <v>1162</v>
      </c>
      <c r="C362" s="12" t="s">
        <v>1163</v>
      </c>
      <c r="D362" s="13" t="s">
        <v>32</v>
      </c>
      <c r="E362" s="14">
        <v>126</v>
      </c>
      <c r="F362" s="13">
        <v>1</v>
      </c>
      <c r="G362" s="13" t="s">
        <v>359</v>
      </c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7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</row>
    <row r="363" spans="1:60" ht="15">
      <c r="A363" s="12">
        <f t="shared" si="7"/>
      </c>
      <c r="B363" s="12" t="s">
        <v>214</v>
      </c>
      <c r="C363" s="12" t="s">
        <v>714</v>
      </c>
      <c r="D363" s="13" t="s">
        <v>32</v>
      </c>
      <c r="E363" s="14">
        <v>126</v>
      </c>
      <c r="F363" s="13">
        <v>1</v>
      </c>
      <c r="G363" s="13" t="s">
        <v>359</v>
      </c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7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</row>
    <row r="364" spans="1:60" ht="15">
      <c r="A364" s="12">
        <f t="shared" si="7"/>
      </c>
      <c r="B364" s="12" t="s">
        <v>216</v>
      </c>
      <c r="C364" s="12" t="s">
        <v>715</v>
      </c>
      <c r="D364" s="13" t="s">
        <v>32</v>
      </c>
      <c r="E364" s="14">
        <v>126</v>
      </c>
      <c r="F364" s="13">
        <v>1</v>
      </c>
      <c r="G364" s="13" t="s">
        <v>359</v>
      </c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7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</row>
    <row r="365" spans="1:60" ht="15">
      <c r="A365" s="12">
        <f t="shared" si="7"/>
      </c>
      <c r="B365" s="12" t="s">
        <v>217</v>
      </c>
      <c r="C365" s="12" t="s">
        <v>716</v>
      </c>
      <c r="D365" s="13" t="s">
        <v>32</v>
      </c>
      <c r="E365" s="14">
        <v>126</v>
      </c>
      <c r="F365" s="13">
        <v>1</v>
      </c>
      <c r="G365" s="13" t="s">
        <v>359</v>
      </c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7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</row>
    <row r="366" spans="1:60" ht="15">
      <c r="A366" s="12">
        <f t="shared" si="7"/>
      </c>
      <c r="B366" s="12" t="s">
        <v>1164</v>
      </c>
      <c r="C366" s="12" t="s">
        <v>1165</v>
      </c>
      <c r="D366" s="13" t="s">
        <v>32</v>
      </c>
      <c r="E366" s="14">
        <v>126</v>
      </c>
      <c r="F366" s="13">
        <v>1</v>
      </c>
      <c r="G366" s="13" t="s">
        <v>359</v>
      </c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7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</row>
    <row r="367" spans="1:60" ht="15">
      <c r="A367" s="12">
        <f t="shared" si="7"/>
      </c>
      <c r="B367" s="12" t="s">
        <v>218</v>
      </c>
      <c r="C367" s="12" t="s">
        <v>717</v>
      </c>
      <c r="D367" s="13" t="s">
        <v>32</v>
      </c>
      <c r="E367" s="14">
        <v>126</v>
      </c>
      <c r="F367" s="13">
        <v>1</v>
      </c>
      <c r="G367" s="13" t="s">
        <v>359</v>
      </c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7"/>
      <c r="AN367" s="31"/>
      <c r="AO367" s="37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</row>
    <row r="368" spans="1:60" ht="15">
      <c r="A368" s="12">
        <f t="shared" si="7"/>
      </c>
      <c r="B368" s="12" t="s">
        <v>1172</v>
      </c>
      <c r="C368" s="12" t="s">
        <v>1173</v>
      </c>
      <c r="D368" s="13" t="s">
        <v>32</v>
      </c>
      <c r="E368" s="14">
        <v>126</v>
      </c>
      <c r="F368" s="13">
        <v>1</v>
      </c>
      <c r="G368" s="13" t="s">
        <v>359</v>
      </c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7"/>
      <c r="AN368" s="31"/>
      <c r="AO368" s="37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</row>
    <row r="369" spans="1:60" ht="15">
      <c r="A369" s="12">
        <f t="shared" si="7"/>
      </c>
      <c r="B369" s="12" t="s">
        <v>1174</v>
      </c>
      <c r="C369" s="12" t="s">
        <v>1175</v>
      </c>
      <c r="D369" s="13" t="s">
        <v>32</v>
      </c>
      <c r="E369" s="14">
        <v>126</v>
      </c>
      <c r="F369" s="13">
        <v>1</v>
      </c>
      <c r="G369" s="13" t="s">
        <v>359</v>
      </c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7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</row>
    <row r="370" spans="1:60" ht="15">
      <c r="A370" s="12">
        <f t="shared" si="7"/>
      </c>
      <c r="B370" s="12" t="s">
        <v>1176</v>
      </c>
      <c r="C370" s="12" t="s">
        <v>1177</v>
      </c>
      <c r="D370" s="13" t="s">
        <v>32</v>
      </c>
      <c r="E370" s="14">
        <v>126</v>
      </c>
      <c r="F370" s="13">
        <v>1</v>
      </c>
      <c r="G370" s="13" t="s">
        <v>359</v>
      </c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7"/>
      <c r="AN370" s="37"/>
      <c r="AO370" s="37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</row>
    <row r="371" spans="1:60" ht="15">
      <c r="A371" s="12">
        <f t="shared" si="7"/>
      </c>
      <c r="B371" s="12" t="s">
        <v>1178</v>
      </c>
      <c r="C371" s="12" t="s">
        <v>1179</v>
      </c>
      <c r="D371" s="13" t="s">
        <v>32</v>
      </c>
      <c r="E371" s="14">
        <v>126</v>
      </c>
      <c r="F371" s="13">
        <v>1</v>
      </c>
      <c r="G371" s="13" t="s">
        <v>359</v>
      </c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7"/>
      <c r="AN371" s="31"/>
      <c r="AO371" s="37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</row>
    <row r="372" spans="1:60" ht="15">
      <c r="A372" s="12">
        <f t="shared" si="7"/>
      </c>
      <c r="B372" s="12" t="s">
        <v>1180</v>
      </c>
      <c r="C372" s="12" t="s">
        <v>1181</v>
      </c>
      <c r="D372" s="13" t="s">
        <v>32</v>
      </c>
      <c r="E372" s="14">
        <v>126</v>
      </c>
      <c r="F372" s="13">
        <v>1</v>
      </c>
      <c r="G372" s="13" t="s">
        <v>359</v>
      </c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7"/>
      <c r="AN372" s="31"/>
      <c r="AO372" s="37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</row>
    <row r="373" spans="1:60" ht="15">
      <c r="A373" s="12">
        <f t="shared" si="7"/>
      </c>
      <c r="B373" s="12" t="s">
        <v>1182</v>
      </c>
      <c r="C373" s="12" t="s">
        <v>1183</v>
      </c>
      <c r="D373" s="13" t="s">
        <v>32</v>
      </c>
      <c r="E373" s="14">
        <v>126</v>
      </c>
      <c r="F373" s="13">
        <v>1</v>
      </c>
      <c r="G373" s="13" t="s">
        <v>359</v>
      </c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7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</row>
    <row r="374" spans="1:60" ht="15">
      <c r="A374" s="12">
        <f t="shared" si="7"/>
      </c>
      <c r="B374" s="12" t="s">
        <v>514</v>
      </c>
      <c r="C374" s="12" t="s">
        <v>1285</v>
      </c>
      <c r="D374" s="13" t="s">
        <v>78</v>
      </c>
      <c r="E374" s="14">
        <v>82</v>
      </c>
      <c r="F374" s="13">
        <v>3</v>
      </c>
      <c r="G374" s="13" t="s">
        <v>359</v>
      </c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7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</row>
    <row r="375" spans="1:60" ht="15">
      <c r="A375" s="12">
        <f t="shared" si="7"/>
      </c>
      <c r="B375" s="12" t="s">
        <v>379</v>
      </c>
      <c r="C375" s="12" t="s">
        <v>428</v>
      </c>
      <c r="D375" s="13" t="s">
        <v>61</v>
      </c>
      <c r="E375" s="14">
        <v>178</v>
      </c>
      <c r="F375" s="13">
        <v>1</v>
      </c>
      <c r="G375" s="13" t="s">
        <v>359</v>
      </c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7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</row>
    <row r="376" spans="1:60" ht="15">
      <c r="A376" s="12">
        <f t="shared" si="7"/>
      </c>
      <c r="B376" s="12" t="s">
        <v>1185</v>
      </c>
      <c r="C376" s="12" t="s">
        <v>1337</v>
      </c>
      <c r="D376" s="13" t="s">
        <v>61</v>
      </c>
      <c r="E376" s="14">
        <v>178</v>
      </c>
      <c r="F376" s="13">
        <v>1</v>
      </c>
      <c r="G376" s="13" t="s">
        <v>359</v>
      </c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7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</row>
    <row r="377" spans="1:60" ht="15">
      <c r="A377" s="12">
        <f t="shared" si="7"/>
      </c>
      <c r="B377" s="12" t="s">
        <v>515</v>
      </c>
      <c r="C377" s="12" t="s">
        <v>721</v>
      </c>
      <c r="D377" s="13" t="s">
        <v>61</v>
      </c>
      <c r="E377" s="14">
        <v>178</v>
      </c>
      <c r="F377" s="13">
        <v>1</v>
      </c>
      <c r="G377" s="13" t="s">
        <v>359</v>
      </c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7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</row>
    <row r="378" spans="1:60" ht="15">
      <c r="A378" s="12">
        <f t="shared" si="7"/>
      </c>
      <c r="B378" s="12" t="s">
        <v>220</v>
      </c>
      <c r="C378" s="12" t="s">
        <v>722</v>
      </c>
      <c r="D378" s="13" t="s">
        <v>61</v>
      </c>
      <c r="E378" s="14">
        <v>178</v>
      </c>
      <c r="F378" s="13">
        <v>1</v>
      </c>
      <c r="G378" s="13" t="s">
        <v>359</v>
      </c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7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</row>
    <row r="379" spans="1:60" ht="15">
      <c r="A379" s="12">
        <f t="shared" si="7"/>
      </c>
      <c r="B379" s="12" t="s">
        <v>221</v>
      </c>
      <c r="C379" s="12" t="s">
        <v>723</v>
      </c>
      <c r="D379" s="13" t="s">
        <v>61</v>
      </c>
      <c r="E379" s="14">
        <v>178</v>
      </c>
      <c r="F379" s="13">
        <v>1</v>
      </c>
      <c r="G379" s="13" t="s">
        <v>359</v>
      </c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7"/>
      <c r="AN379" s="31"/>
      <c r="AO379" s="37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</row>
    <row r="380" spans="1:60" ht="15">
      <c r="A380" s="12">
        <f t="shared" si="7"/>
      </c>
      <c r="B380" s="12" t="s">
        <v>1184</v>
      </c>
      <c r="C380" s="12" t="s">
        <v>1323</v>
      </c>
      <c r="D380" s="13" t="s">
        <v>61</v>
      </c>
      <c r="E380" s="14">
        <v>178</v>
      </c>
      <c r="F380" s="13">
        <v>1</v>
      </c>
      <c r="G380" s="13" t="s">
        <v>359</v>
      </c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7"/>
      <c r="AO380" s="37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</row>
    <row r="381" spans="1:60" ht="15">
      <c r="A381" s="12">
        <f t="shared" si="7"/>
      </c>
      <c r="B381" s="12" t="s">
        <v>222</v>
      </c>
      <c r="C381" s="12" t="s">
        <v>724</v>
      </c>
      <c r="D381" s="13" t="s">
        <v>61</v>
      </c>
      <c r="E381" s="14">
        <v>178</v>
      </c>
      <c r="F381" s="13">
        <v>1</v>
      </c>
      <c r="G381" s="13" t="s">
        <v>359</v>
      </c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7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31"/>
      <c r="BE381" s="31"/>
      <c r="BF381" s="31"/>
      <c r="BG381" s="31"/>
      <c r="BH381" s="31"/>
    </row>
    <row r="382" spans="1:60" ht="15">
      <c r="A382" s="12">
        <f t="shared" si="7"/>
      </c>
      <c r="B382" s="12" t="s">
        <v>223</v>
      </c>
      <c r="C382" s="12" t="s">
        <v>725</v>
      </c>
      <c r="D382" s="13" t="s">
        <v>61</v>
      </c>
      <c r="E382" s="14">
        <v>178</v>
      </c>
      <c r="F382" s="13">
        <v>1</v>
      </c>
      <c r="G382" s="13" t="s">
        <v>359</v>
      </c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</row>
    <row r="383" spans="1:60" ht="15">
      <c r="A383" s="12">
        <f t="shared" si="7"/>
      </c>
      <c r="B383" s="12" t="s">
        <v>516</v>
      </c>
      <c r="C383" s="12" t="s">
        <v>726</v>
      </c>
      <c r="D383" s="13" t="s">
        <v>61</v>
      </c>
      <c r="E383" s="14">
        <v>178</v>
      </c>
      <c r="F383" s="13">
        <v>1</v>
      </c>
      <c r="G383" s="13" t="s">
        <v>359</v>
      </c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</row>
    <row r="384" spans="1:60" ht="15">
      <c r="A384" s="12">
        <f t="shared" si="7"/>
      </c>
      <c r="B384" s="12" t="s">
        <v>224</v>
      </c>
      <c r="C384" s="12" t="s">
        <v>727</v>
      </c>
      <c r="D384" s="13" t="s">
        <v>61</v>
      </c>
      <c r="E384" s="14">
        <v>178</v>
      </c>
      <c r="F384" s="13">
        <v>1</v>
      </c>
      <c r="G384" s="13" t="s">
        <v>359</v>
      </c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</row>
    <row r="385" spans="1:60" ht="15">
      <c r="A385" s="12">
        <f t="shared" si="7"/>
      </c>
      <c r="B385" s="12" t="s">
        <v>225</v>
      </c>
      <c r="C385" s="12" t="s">
        <v>728</v>
      </c>
      <c r="D385" s="13" t="s">
        <v>61</v>
      </c>
      <c r="E385" s="14">
        <v>178</v>
      </c>
      <c r="F385" s="13">
        <v>1</v>
      </c>
      <c r="G385" s="13" t="s">
        <v>359</v>
      </c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</row>
    <row r="386" spans="1:60" ht="15">
      <c r="A386" s="12">
        <f t="shared" si="7"/>
      </c>
      <c r="B386" s="12" t="s">
        <v>226</v>
      </c>
      <c r="C386" s="12" t="s">
        <v>227</v>
      </c>
      <c r="D386" s="13" t="s">
        <v>61</v>
      </c>
      <c r="E386" s="14">
        <v>178</v>
      </c>
      <c r="F386" s="13">
        <v>1</v>
      </c>
      <c r="G386" s="13" t="s">
        <v>359</v>
      </c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7"/>
      <c r="AN386" s="37"/>
      <c r="AO386" s="37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  <c r="BH386" s="31"/>
    </row>
    <row r="387" spans="1:60" ht="15">
      <c r="A387" s="12">
        <f t="shared" si="7"/>
      </c>
      <c r="B387" s="12" t="s">
        <v>517</v>
      </c>
      <c r="C387" s="12" t="s">
        <v>518</v>
      </c>
      <c r="D387" s="13" t="s">
        <v>61</v>
      </c>
      <c r="E387" s="14">
        <v>178</v>
      </c>
      <c r="F387" s="13">
        <v>1</v>
      </c>
      <c r="G387" s="13" t="s">
        <v>359</v>
      </c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7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  <c r="BH387" s="31"/>
    </row>
    <row r="388" spans="1:60" ht="15">
      <c r="A388" s="12">
        <f t="shared" si="7"/>
      </c>
      <c r="B388" s="12" t="s">
        <v>519</v>
      </c>
      <c r="C388" s="12" t="s">
        <v>520</v>
      </c>
      <c r="D388" s="13" t="s">
        <v>61</v>
      </c>
      <c r="E388" s="14">
        <v>178</v>
      </c>
      <c r="F388" s="13">
        <v>1</v>
      </c>
      <c r="G388" s="13" t="s">
        <v>359</v>
      </c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7"/>
      <c r="AN388" s="31"/>
      <c r="AO388" s="37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</row>
    <row r="389" spans="1:60" ht="15">
      <c r="A389" s="12">
        <f t="shared" si="7"/>
      </c>
      <c r="B389" s="12" t="s">
        <v>521</v>
      </c>
      <c r="C389" s="12" t="s">
        <v>522</v>
      </c>
      <c r="D389" s="13" t="s">
        <v>61</v>
      </c>
      <c r="E389" s="14">
        <v>178</v>
      </c>
      <c r="F389" s="13">
        <v>1</v>
      </c>
      <c r="G389" s="13" t="s">
        <v>359</v>
      </c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7"/>
      <c r="AN389" s="31"/>
      <c r="AO389" s="37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  <c r="BH389" s="31"/>
    </row>
    <row r="390" spans="1:60" ht="15">
      <c r="A390" s="12">
        <f t="shared" si="7"/>
      </c>
      <c r="B390" s="12" t="s">
        <v>1186</v>
      </c>
      <c r="C390" s="12" t="s">
        <v>1324</v>
      </c>
      <c r="D390" s="13" t="s">
        <v>61</v>
      </c>
      <c r="E390" s="14">
        <v>178</v>
      </c>
      <c r="F390" s="13">
        <v>1</v>
      </c>
      <c r="G390" s="13" t="s">
        <v>359</v>
      </c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7"/>
      <c r="AN390" s="31"/>
      <c r="AO390" s="37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  <c r="BH390" s="31"/>
    </row>
    <row r="391" spans="1:60" ht="15">
      <c r="A391" s="12">
        <f t="shared" si="7"/>
      </c>
      <c r="B391" s="12" t="s">
        <v>523</v>
      </c>
      <c r="C391" s="12" t="s">
        <v>729</v>
      </c>
      <c r="D391" s="13" t="s">
        <v>78</v>
      </c>
      <c r="E391" s="14">
        <v>82</v>
      </c>
      <c r="F391" s="13">
        <v>3</v>
      </c>
      <c r="G391" s="13" t="s">
        <v>359</v>
      </c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</row>
    <row r="392" spans="1:60" ht="15">
      <c r="A392" s="12">
        <f t="shared" si="7"/>
      </c>
      <c r="B392" s="12" t="s">
        <v>524</v>
      </c>
      <c r="C392" s="12" t="s">
        <v>730</v>
      </c>
      <c r="D392" s="13" t="s">
        <v>61</v>
      </c>
      <c r="E392" s="14">
        <v>178</v>
      </c>
      <c r="F392" s="13">
        <v>1</v>
      </c>
      <c r="G392" s="13" t="s">
        <v>359</v>
      </c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</row>
    <row r="393" spans="1:60" ht="15">
      <c r="A393" s="12">
        <f t="shared" si="7"/>
      </c>
      <c r="B393" s="12" t="s">
        <v>380</v>
      </c>
      <c r="C393" s="12" t="s">
        <v>731</v>
      </c>
      <c r="D393" s="13" t="s">
        <v>61</v>
      </c>
      <c r="E393" s="14">
        <v>178</v>
      </c>
      <c r="F393" s="13">
        <v>1</v>
      </c>
      <c r="G393" s="13" t="s">
        <v>359</v>
      </c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</row>
    <row r="394" spans="1:60" ht="15">
      <c r="A394" s="12">
        <f t="shared" si="7"/>
      </c>
      <c r="B394" s="12" t="s">
        <v>381</v>
      </c>
      <c r="C394" s="12" t="s">
        <v>732</v>
      </c>
      <c r="D394" s="13" t="s">
        <v>61</v>
      </c>
      <c r="E394" s="14">
        <v>178</v>
      </c>
      <c r="F394" s="13">
        <v>1</v>
      </c>
      <c r="G394" s="13" t="s">
        <v>359</v>
      </c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</row>
    <row r="395" spans="1:60" ht="15">
      <c r="A395" s="12">
        <f t="shared" si="7"/>
      </c>
      <c r="B395" s="12" t="s">
        <v>228</v>
      </c>
      <c r="C395" s="12" t="s">
        <v>733</v>
      </c>
      <c r="D395" s="13" t="s">
        <v>32</v>
      </c>
      <c r="E395" s="14">
        <v>126</v>
      </c>
      <c r="F395" s="13">
        <v>1</v>
      </c>
      <c r="G395" s="13" t="s">
        <v>359</v>
      </c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</row>
    <row r="396" spans="1:60" ht="15">
      <c r="A396" s="12">
        <f t="shared" si="7"/>
      </c>
      <c r="B396" s="12" t="s">
        <v>229</v>
      </c>
      <c r="C396" s="12" t="s">
        <v>734</v>
      </c>
      <c r="D396" s="13" t="s">
        <v>32</v>
      </c>
      <c r="E396" s="14">
        <v>126</v>
      </c>
      <c r="F396" s="13">
        <v>1</v>
      </c>
      <c r="G396" s="13" t="s">
        <v>359</v>
      </c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</row>
    <row r="397" spans="1:60" ht="15">
      <c r="A397" s="12">
        <f t="shared" si="7"/>
      </c>
      <c r="B397" s="12" t="s">
        <v>230</v>
      </c>
      <c r="C397" s="12" t="s">
        <v>735</v>
      </c>
      <c r="D397" s="13" t="s">
        <v>32</v>
      </c>
      <c r="E397" s="14">
        <v>126</v>
      </c>
      <c r="F397" s="13">
        <v>1</v>
      </c>
      <c r="G397" s="13" t="s">
        <v>359</v>
      </c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</row>
    <row r="398" spans="1:60" ht="15">
      <c r="A398" s="12">
        <f t="shared" si="7"/>
      </c>
      <c r="B398" s="12" t="s">
        <v>525</v>
      </c>
      <c r="C398" s="12" t="s">
        <v>526</v>
      </c>
      <c r="D398" s="13" t="s">
        <v>61</v>
      </c>
      <c r="E398" s="14">
        <v>178</v>
      </c>
      <c r="F398" s="13">
        <v>1</v>
      </c>
      <c r="G398" s="13" t="s">
        <v>359</v>
      </c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7"/>
      <c r="AN398" s="31"/>
      <c r="AO398" s="37"/>
      <c r="AP398" s="31"/>
      <c r="AQ398" s="31"/>
      <c r="AR398" s="31"/>
      <c r="AS398" s="31"/>
      <c r="AT398" s="38"/>
      <c r="AU398" s="38"/>
      <c r="AV398" s="38"/>
      <c r="AW398" s="38"/>
      <c r="AX398" s="38"/>
      <c r="AY398" s="38"/>
      <c r="AZ398" s="31"/>
      <c r="BA398" s="31"/>
      <c r="BB398" s="31"/>
      <c r="BC398" s="31"/>
      <c r="BD398" s="31"/>
      <c r="BE398" s="31"/>
      <c r="BF398" s="31"/>
      <c r="BG398" s="31"/>
      <c r="BH398" s="31"/>
    </row>
    <row r="399" spans="1:60" ht="15">
      <c r="A399" s="12">
        <f t="shared" si="7"/>
      </c>
      <c r="B399" s="12" t="s">
        <v>925</v>
      </c>
      <c r="C399" s="12" t="s">
        <v>926</v>
      </c>
      <c r="D399" s="13" t="s">
        <v>61</v>
      </c>
      <c r="E399" s="14">
        <v>178</v>
      </c>
      <c r="F399" s="13">
        <v>1</v>
      </c>
      <c r="G399" s="13" t="s">
        <v>40</v>
      </c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</row>
    <row r="400" spans="1:60" ht="15">
      <c r="A400" s="12">
        <f t="shared" si="7"/>
      </c>
      <c r="B400" s="12" t="s">
        <v>1187</v>
      </c>
      <c r="C400" s="12" t="s">
        <v>1188</v>
      </c>
      <c r="D400" s="13" t="s">
        <v>55</v>
      </c>
      <c r="E400" s="14">
        <v>84</v>
      </c>
      <c r="F400" s="13">
        <v>1</v>
      </c>
      <c r="G400" s="13" t="s">
        <v>40</v>
      </c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</row>
    <row r="401" spans="1:60" ht="15">
      <c r="A401" s="12">
        <f t="shared" si="7"/>
      </c>
      <c r="B401" s="12" t="s">
        <v>1189</v>
      </c>
      <c r="C401" s="12" t="s">
        <v>1190</v>
      </c>
      <c r="D401" s="13" t="s">
        <v>55</v>
      </c>
      <c r="E401" s="14">
        <v>84</v>
      </c>
      <c r="F401" s="13">
        <v>1</v>
      </c>
      <c r="G401" s="13" t="s">
        <v>40</v>
      </c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7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</row>
    <row r="402" spans="1:60" ht="15">
      <c r="A402" s="12">
        <f t="shared" si="7"/>
      </c>
      <c r="B402" s="12" t="s">
        <v>382</v>
      </c>
      <c r="C402" s="12" t="s">
        <v>383</v>
      </c>
      <c r="D402" s="13" t="s">
        <v>99</v>
      </c>
      <c r="E402" s="14">
        <v>178</v>
      </c>
      <c r="F402" s="13">
        <v>2</v>
      </c>
      <c r="G402" s="13" t="s">
        <v>40</v>
      </c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7"/>
      <c r="AP402" s="31"/>
      <c r="AQ402" s="31"/>
      <c r="AR402" s="31"/>
      <c r="AS402" s="31"/>
      <c r="AT402" s="31"/>
      <c r="AU402" s="37"/>
      <c r="AV402" s="38"/>
      <c r="AW402" s="38"/>
      <c r="AX402" s="38"/>
      <c r="AY402" s="38"/>
      <c r="AZ402" s="38"/>
      <c r="BA402" s="38"/>
      <c r="BB402" s="38"/>
      <c r="BC402" s="38"/>
      <c r="BD402" s="38"/>
      <c r="BE402" s="38"/>
      <c r="BF402" s="38"/>
      <c r="BG402" s="38"/>
      <c r="BH402" s="31"/>
    </row>
    <row r="403" spans="1:60" ht="15">
      <c r="A403" s="12">
        <f t="shared" si="7"/>
      </c>
      <c r="B403" s="12" t="s">
        <v>1191</v>
      </c>
      <c r="C403" s="12" t="s">
        <v>1192</v>
      </c>
      <c r="D403" s="13" t="s">
        <v>99</v>
      </c>
      <c r="E403" s="14">
        <v>178</v>
      </c>
      <c r="F403" s="13">
        <v>2</v>
      </c>
      <c r="G403" s="13" t="s">
        <v>40</v>
      </c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7"/>
      <c r="AO403" s="37"/>
      <c r="AP403" s="31"/>
      <c r="AQ403" s="31"/>
      <c r="AR403" s="31"/>
      <c r="AS403" s="31"/>
      <c r="AT403" s="31"/>
      <c r="AU403" s="31"/>
      <c r="AV403" s="38"/>
      <c r="AW403" s="38"/>
      <c r="AX403" s="38"/>
      <c r="AY403" s="38"/>
      <c r="AZ403" s="31"/>
      <c r="BA403" s="31"/>
      <c r="BB403" s="31"/>
      <c r="BC403" s="31"/>
      <c r="BD403" s="31"/>
      <c r="BE403" s="31"/>
      <c r="BF403" s="31"/>
      <c r="BG403" s="31"/>
      <c r="BH403" s="31"/>
    </row>
    <row r="404" spans="1:60" ht="15">
      <c r="A404" s="12">
        <f t="shared" si="7"/>
      </c>
      <c r="B404" s="12" t="s">
        <v>527</v>
      </c>
      <c r="C404" s="12" t="s">
        <v>736</v>
      </c>
      <c r="D404" s="13" t="s">
        <v>78</v>
      </c>
      <c r="E404" s="14">
        <v>82</v>
      </c>
      <c r="F404" s="13">
        <v>3</v>
      </c>
      <c r="G404" s="13" t="s">
        <v>40</v>
      </c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7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  <c r="BG404" s="31"/>
      <c r="BH404" s="31"/>
    </row>
    <row r="405" spans="1:60" ht="15">
      <c r="A405" s="12">
        <f aca="true" t="shared" si="8" ref="A405:A468">IF(SUM(H405:BH405)&lt;&gt;0,"Select","")</f>
      </c>
      <c r="B405" s="12" t="s">
        <v>927</v>
      </c>
      <c r="C405" s="12" t="s">
        <v>928</v>
      </c>
      <c r="D405" s="13" t="s">
        <v>78</v>
      </c>
      <c r="E405" s="14">
        <v>82</v>
      </c>
      <c r="F405" s="13">
        <v>3</v>
      </c>
      <c r="G405" s="13" t="s">
        <v>40</v>
      </c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7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  <c r="BH405" s="31"/>
    </row>
    <row r="406" spans="1:60" ht="15">
      <c r="A406" s="12">
        <f t="shared" si="8"/>
      </c>
      <c r="B406" s="12" t="s">
        <v>528</v>
      </c>
      <c r="C406" s="12" t="s">
        <v>1286</v>
      </c>
      <c r="D406" s="13" t="s">
        <v>78</v>
      </c>
      <c r="E406" s="14">
        <v>82</v>
      </c>
      <c r="F406" s="13">
        <v>3</v>
      </c>
      <c r="G406" s="13" t="s">
        <v>40</v>
      </c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31"/>
      <c r="BE406" s="31"/>
      <c r="BF406" s="31"/>
      <c r="BG406" s="31"/>
      <c r="BH406" s="31"/>
    </row>
    <row r="407" spans="1:60" ht="15">
      <c r="A407" s="12">
        <f t="shared" si="8"/>
      </c>
      <c r="B407" s="12" t="s">
        <v>231</v>
      </c>
      <c r="C407" s="12" t="s">
        <v>737</v>
      </c>
      <c r="D407" s="13" t="s">
        <v>78</v>
      </c>
      <c r="E407" s="14">
        <v>82</v>
      </c>
      <c r="F407" s="13">
        <v>3</v>
      </c>
      <c r="G407" s="13" t="s">
        <v>40</v>
      </c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  <c r="BC407" s="31"/>
      <c r="BD407" s="31"/>
      <c r="BE407" s="31"/>
      <c r="BF407" s="31"/>
      <c r="BG407" s="31"/>
      <c r="BH407" s="31"/>
    </row>
    <row r="408" spans="1:60" ht="15">
      <c r="A408" s="12">
        <f t="shared" si="8"/>
      </c>
      <c r="B408" s="12" t="s">
        <v>529</v>
      </c>
      <c r="C408" s="12" t="s">
        <v>1287</v>
      </c>
      <c r="D408" s="13" t="s">
        <v>78</v>
      </c>
      <c r="E408" s="14">
        <v>82</v>
      </c>
      <c r="F408" s="13">
        <v>3</v>
      </c>
      <c r="G408" s="13" t="s">
        <v>40</v>
      </c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7"/>
      <c r="AN408" s="31"/>
      <c r="AO408" s="37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  <c r="BH408" s="31"/>
    </row>
    <row r="409" spans="1:60" ht="15">
      <c r="A409" s="12">
        <f t="shared" si="8"/>
      </c>
      <c r="B409" s="12" t="s">
        <v>530</v>
      </c>
      <c r="C409" s="12" t="s">
        <v>738</v>
      </c>
      <c r="D409" s="13" t="s">
        <v>78</v>
      </c>
      <c r="E409" s="14">
        <v>82</v>
      </c>
      <c r="F409" s="13">
        <v>3</v>
      </c>
      <c r="G409" s="13" t="s">
        <v>40</v>
      </c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7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  <c r="BH409" s="31"/>
    </row>
    <row r="410" spans="1:60" ht="15">
      <c r="A410" s="12">
        <f t="shared" si="8"/>
      </c>
      <c r="B410" s="12" t="s">
        <v>232</v>
      </c>
      <c r="C410" s="12" t="s">
        <v>739</v>
      </c>
      <c r="D410" s="13" t="s">
        <v>78</v>
      </c>
      <c r="E410" s="14">
        <v>82</v>
      </c>
      <c r="F410" s="13">
        <v>3</v>
      </c>
      <c r="G410" s="13" t="s">
        <v>40</v>
      </c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  <c r="BD410" s="31"/>
      <c r="BE410" s="31"/>
      <c r="BF410" s="31"/>
      <c r="BG410" s="31"/>
      <c r="BH410" s="31"/>
    </row>
    <row r="411" spans="1:60" ht="15">
      <c r="A411" s="12">
        <f t="shared" si="8"/>
      </c>
      <c r="B411" s="12" t="s">
        <v>451</v>
      </c>
      <c r="C411" s="12" t="s">
        <v>871</v>
      </c>
      <c r="D411" s="13" t="s">
        <v>78</v>
      </c>
      <c r="E411" s="14">
        <v>82</v>
      </c>
      <c r="F411" s="13">
        <v>3</v>
      </c>
      <c r="G411" s="13" t="s">
        <v>40</v>
      </c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31"/>
      <c r="BE411" s="31"/>
      <c r="BF411" s="31"/>
      <c r="BG411" s="31"/>
      <c r="BH411" s="31"/>
    </row>
    <row r="412" spans="1:60" ht="15">
      <c r="A412" s="12">
        <f t="shared" si="8"/>
      </c>
      <c r="B412" s="12" t="s">
        <v>233</v>
      </c>
      <c r="C412" s="12" t="s">
        <v>740</v>
      </c>
      <c r="D412" s="13" t="s">
        <v>78</v>
      </c>
      <c r="E412" s="14">
        <v>82</v>
      </c>
      <c r="F412" s="13">
        <v>3</v>
      </c>
      <c r="G412" s="13" t="s">
        <v>40</v>
      </c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7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</row>
    <row r="413" spans="1:60" ht="15">
      <c r="A413" s="12">
        <f t="shared" si="8"/>
      </c>
      <c r="B413" s="12" t="s">
        <v>531</v>
      </c>
      <c r="C413" s="12" t="s">
        <v>741</v>
      </c>
      <c r="D413" s="13" t="s">
        <v>61</v>
      </c>
      <c r="E413" s="14">
        <v>175</v>
      </c>
      <c r="F413" s="13">
        <v>1</v>
      </c>
      <c r="G413" s="13" t="s">
        <v>40</v>
      </c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7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</row>
    <row r="414" spans="1:60" ht="15">
      <c r="A414" s="12">
        <f t="shared" si="8"/>
      </c>
      <c r="B414" s="12" t="s">
        <v>385</v>
      </c>
      <c r="C414" s="12" t="s">
        <v>742</v>
      </c>
      <c r="D414" s="13" t="s">
        <v>61</v>
      </c>
      <c r="E414" s="14">
        <v>175</v>
      </c>
      <c r="F414" s="13">
        <v>1</v>
      </c>
      <c r="G414" s="13" t="s">
        <v>40</v>
      </c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7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  <c r="BG414" s="31"/>
      <c r="BH414" s="31"/>
    </row>
    <row r="415" spans="1:60" ht="15">
      <c r="A415" s="12">
        <f t="shared" si="8"/>
      </c>
      <c r="B415" s="12" t="s">
        <v>384</v>
      </c>
      <c r="C415" s="12" t="s">
        <v>743</v>
      </c>
      <c r="D415" s="13" t="s">
        <v>61</v>
      </c>
      <c r="E415" s="14">
        <v>175</v>
      </c>
      <c r="F415" s="13">
        <v>1</v>
      </c>
      <c r="G415" s="13" t="s">
        <v>40</v>
      </c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7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  <c r="BG415" s="31"/>
      <c r="BH415" s="31"/>
    </row>
    <row r="416" spans="1:60" ht="15">
      <c r="A416" s="12">
        <f t="shared" si="8"/>
      </c>
      <c r="B416" s="12" t="s">
        <v>234</v>
      </c>
      <c r="C416" s="12" t="s">
        <v>744</v>
      </c>
      <c r="D416" s="13" t="s">
        <v>61</v>
      </c>
      <c r="E416" s="14">
        <v>175</v>
      </c>
      <c r="F416" s="13">
        <v>1</v>
      </c>
      <c r="G416" s="13" t="s">
        <v>40</v>
      </c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  <c r="BB416" s="31"/>
      <c r="BC416" s="31"/>
      <c r="BD416" s="31"/>
      <c r="BE416" s="31"/>
      <c r="BF416" s="31"/>
      <c r="BG416" s="31"/>
      <c r="BH416" s="31"/>
    </row>
    <row r="417" spans="1:60" ht="15">
      <c r="A417" s="12">
        <f t="shared" si="8"/>
      </c>
      <c r="B417" s="12" t="s">
        <v>532</v>
      </c>
      <c r="C417" s="12" t="s">
        <v>745</v>
      </c>
      <c r="D417" s="13" t="s">
        <v>61</v>
      </c>
      <c r="E417" s="14">
        <v>175</v>
      </c>
      <c r="F417" s="13">
        <v>1</v>
      </c>
      <c r="G417" s="13" t="s">
        <v>40</v>
      </c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7"/>
      <c r="AN417" s="31"/>
      <c r="AO417" s="37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  <c r="BB417" s="31"/>
      <c r="BC417" s="31"/>
      <c r="BD417" s="31"/>
      <c r="BE417" s="31"/>
      <c r="BF417" s="31"/>
      <c r="BG417" s="31"/>
      <c r="BH417" s="31"/>
    </row>
    <row r="418" spans="1:60" ht="15">
      <c r="A418" s="12">
        <f t="shared" si="8"/>
      </c>
      <c r="B418" s="12" t="s">
        <v>533</v>
      </c>
      <c r="C418" s="12" t="s">
        <v>746</v>
      </c>
      <c r="D418" s="13" t="s">
        <v>61</v>
      </c>
      <c r="E418" s="14">
        <v>175</v>
      </c>
      <c r="F418" s="13">
        <v>1</v>
      </c>
      <c r="G418" s="13" t="s">
        <v>40</v>
      </c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7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  <c r="BC418" s="31"/>
      <c r="BD418" s="31"/>
      <c r="BE418" s="31"/>
      <c r="BF418" s="31"/>
      <c r="BG418" s="31"/>
      <c r="BH418" s="31"/>
    </row>
    <row r="419" spans="1:60" ht="15">
      <c r="A419" s="12">
        <f t="shared" si="8"/>
      </c>
      <c r="B419" s="12" t="s">
        <v>590</v>
      </c>
      <c r="C419" s="12" t="s">
        <v>747</v>
      </c>
      <c r="D419" s="13" t="s">
        <v>61</v>
      </c>
      <c r="E419" s="14">
        <v>175</v>
      </c>
      <c r="F419" s="13">
        <v>1</v>
      </c>
      <c r="G419" s="13" t="s">
        <v>40</v>
      </c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7"/>
      <c r="AN419" s="31"/>
      <c r="AO419" s="37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  <c r="BB419" s="31"/>
      <c r="BC419" s="31"/>
      <c r="BD419" s="31"/>
      <c r="BE419" s="31"/>
      <c r="BF419" s="31"/>
      <c r="BG419" s="31"/>
      <c r="BH419" s="31"/>
    </row>
    <row r="420" spans="1:60" ht="15">
      <c r="A420" s="12">
        <f t="shared" si="8"/>
      </c>
      <c r="B420" s="12" t="s">
        <v>534</v>
      </c>
      <c r="C420" s="12" t="s">
        <v>748</v>
      </c>
      <c r="D420" s="13" t="s">
        <v>61</v>
      </c>
      <c r="E420" s="14">
        <v>175</v>
      </c>
      <c r="F420" s="13">
        <v>1</v>
      </c>
      <c r="G420" s="13" t="s">
        <v>40</v>
      </c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7"/>
      <c r="AN420" s="31"/>
      <c r="AO420" s="37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  <c r="BH420" s="31"/>
    </row>
    <row r="421" spans="1:60" ht="15">
      <c r="A421" s="12">
        <f t="shared" si="8"/>
      </c>
      <c r="B421" s="12" t="s">
        <v>235</v>
      </c>
      <c r="C421" s="12" t="s">
        <v>355</v>
      </c>
      <c r="D421" s="13" t="s">
        <v>61</v>
      </c>
      <c r="E421" s="14">
        <v>175</v>
      </c>
      <c r="F421" s="13">
        <v>1</v>
      </c>
      <c r="G421" s="13" t="s">
        <v>40</v>
      </c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  <c r="AX421" s="31"/>
      <c r="AY421" s="31"/>
      <c r="AZ421" s="31"/>
      <c r="BA421" s="31"/>
      <c r="BB421" s="31"/>
      <c r="BC421" s="31"/>
      <c r="BD421" s="31"/>
      <c r="BE421" s="31"/>
      <c r="BF421" s="31"/>
      <c r="BG421" s="31"/>
      <c r="BH421" s="31"/>
    </row>
    <row r="422" spans="1:60" ht="15">
      <c r="A422" s="12">
        <f t="shared" si="8"/>
      </c>
      <c r="B422" s="12" t="s">
        <v>236</v>
      </c>
      <c r="C422" s="12" t="s">
        <v>356</v>
      </c>
      <c r="D422" s="13" t="s">
        <v>61</v>
      </c>
      <c r="E422" s="14">
        <v>175</v>
      </c>
      <c r="F422" s="13">
        <v>1</v>
      </c>
      <c r="G422" s="13" t="s">
        <v>40</v>
      </c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  <c r="BB422" s="31"/>
      <c r="BC422" s="31"/>
      <c r="BD422" s="31"/>
      <c r="BE422" s="31"/>
      <c r="BF422" s="31"/>
      <c r="BG422" s="31"/>
      <c r="BH422" s="31"/>
    </row>
    <row r="423" spans="1:60" ht="15">
      <c r="A423" s="12">
        <f t="shared" si="8"/>
      </c>
      <c r="B423" s="12" t="s">
        <v>535</v>
      </c>
      <c r="C423" s="12" t="s">
        <v>536</v>
      </c>
      <c r="D423" s="13" t="s">
        <v>61</v>
      </c>
      <c r="E423" s="14">
        <v>175</v>
      </c>
      <c r="F423" s="13">
        <v>1</v>
      </c>
      <c r="G423" s="13" t="s">
        <v>40</v>
      </c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  <c r="BD423" s="31"/>
      <c r="BE423" s="31"/>
      <c r="BF423" s="31"/>
      <c r="BG423" s="31"/>
      <c r="BH423" s="31"/>
    </row>
    <row r="424" spans="1:60" ht="15">
      <c r="A424" s="12">
        <f t="shared" si="8"/>
      </c>
      <c r="B424" s="12" t="s">
        <v>237</v>
      </c>
      <c r="C424" s="12" t="s">
        <v>357</v>
      </c>
      <c r="D424" s="13" t="s">
        <v>61</v>
      </c>
      <c r="E424" s="14">
        <v>175</v>
      </c>
      <c r="F424" s="13">
        <v>1</v>
      </c>
      <c r="G424" s="13" t="s">
        <v>40</v>
      </c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  <c r="BB424" s="31"/>
      <c r="BC424" s="31"/>
      <c r="BD424" s="31"/>
      <c r="BE424" s="31"/>
      <c r="BF424" s="31"/>
      <c r="BG424" s="31"/>
      <c r="BH424" s="31"/>
    </row>
    <row r="425" spans="1:60" ht="15">
      <c r="A425" s="12">
        <f t="shared" si="8"/>
      </c>
      <c r="B425" s="12" t="s">
        <v>238</v>
      </c>
      <c r="C425" s="12" t="s">
        <v>358</v>
      </c>
      <c r="D425" s="13" t="s">
        <v>61</v>
      </c>
      <c r="E425" s="14">
        <v>175</v>
      </c>
      <c r="F425" s="13">
        <v>1</v>
      </c>
      <c r="G425" s="13" t="s">
        <v>40</v>
      </c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  <c r="AX425" s="31"/>
      <c r="AY425" s="31"/>
      <c r="AZ425" s="31"/>
      <c r="BA425" s="31"/>
      <c r="BB425" s="31"/>
      <c r="BC425" s="31"/>
      <c r="BD425" s="31"/>
      <c r="BE425" s="31"/>
      <c r="BF425" s="31"/>
      <c r="BG425" s="31"/>
      <c r="BH425" s="31"/>
    </row>
    <row r="426" spans="1:60" ht="15">
      <c r="A426" s="12">
        <f t="shared" si="8"/>
      </c>
      <c r="B426" s="12" t="s">
        <v>1049</v>
      </c>
      <c r="C426" s="12" t="s">
        <v>1050</v>
      </c>
      <c r="D426" s="13" t="s">
        <v>32</v>
      </c>
      <c r="E426" s="14">
        <v>126</v>
      </c>
      <c r="F426" s="13">
        <v>1</v>
      </c>
      <c r="G426" s="13" t="s">
        <v>359</v>
      </c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31"/>
      <c r="BE426" s="31"/>
      <c r="BF426" s="31"/>
      <c r="BG426" s="31"/>
      <c r="BH426" s="31"/>
    </row>
    <row r="427" spans="1:60" ht="15">
      <c r="A427" s="12">
        <f t="shared" si="8"/>
      </c>
      <c r="B427" s="12" t="s">
        <v>1052</v>
      </c>
      <c r="C427" s="12" t="s">
        <v>1053</v>
      </c>
      <c r="D427" s="13" t="s">
        <v>32</v>
      </c>
      <c r="E427" s="14">
        <v>126</v>
      </c>
      <c r="F427" s="13">
        <v>1</v>
      </c>
      <c r="G427" s="13" t="s">
        <v>359</v>
      </c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  <c r="AU427" s="31"/>
      <c r="AV427" s="31"/>
      <c r="AW427" s="31"/>
      <c r="AX427" s="31"/>
      <c r="AY427" s="31"/>
      <c r="AZ427" s="31"/>
      <c r="BA427" s="31"/>
      <c r="BB427" s="31"/>
      <c r="BC427" s="31"/>
      <c r="BD427" s="31"/>
      <c r="BE427" s="31"/>
      <c r="BF427" s="31"/>
      <c r="BG427" s="31"/>
      <c r="BH427" s="31"/>
    </row>
    <row r="428" spans="1:60" ht="15">
      <c r="A428" s="12">
        <f t="shared" si="8"/>
      </c>
      <c r="B428" s="12" t="s">
        <v>1051</v>
      </c>
      <c r="C428" s="12" t="s">
        <v>1076</v>
      </c>
      <c r="D428" s="13" t="s">
        <v>32</v>
      </c>
      <c r="E428" s="14">
        <v>126</v>
      </c>
      <c r="F428" s="13">
        <v>1</v>
      </c>
      <c r="G428" s="13" t="s">
        <v>359</v>
      </c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  <c r="BA428" s="31"/>
      <c r="BB428" s="31"/>
      <c r="BC428" s="31"/>
      <c r="BD428" s="31"/>
      <c r="BE428" s="31"/>
      <c r="BF428" s="31"/>
      <c r="BG428" s="31"/>
      <c r="BH428" s="31"/>
    </row>
    <row r="429" spans="1:60" ht="15">
      <c r="A429" s="12">
        <f t="shared" si="8"/>
      </c>
      <c r="B429" s="12" t="s">
        <v>929</v>
      </c>
      <c r="C429" s="12" t="s">
        <v>930</v>
      </c>
      <c r="D429" s="13" t="s">
        <v>32</v>
      </c>
      <c r="E429" s="14">
        <v>126</v>
      </c>
      <c r="F429" s="13">
        <v>1</v>
      </c>
      <c r="G429" s="13" t="s">
        <v>359</v>
      </c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7"/>
      <c r="AN429" s="31"/>
      <c r="AO429" s="31"/>
      <c r="AP429" s="31"/>
      <c r="AQ429" s="31"/>
      <c r="AR429" s="31"/>
      <c r="AS429" s="31"/>
      <c r="AT429" s="31"/>
      <c r="AU429" s="31"/>
      <c r="AV429" s="31"/>
      <c r="AW429" s="31"/>
      <c r="AX429" s="31"/>
      <c r="AY429" s="31"/>
      <c r="AZ429" s="31"/>
      <c r="BA429" s="31"/>
      <c r="BB429" s="31"/>
      <c r="BC429" s="31"/>
      <c r="BD429" s="31"/>
      <c r="BE429" s="31"/>
      <c r="BF429" s="31"/>
      <c r="BG429" s="31"/>
      <c r="BH429" s="31"/>
    </row>
    <row r="430" spans="1:60" ht="15">
      <c r="A430" s="12">
        <f t="shared" si="8"/>
      </c>
      <c r="B430" s="12" t="s">
        <v>239</v>
      </c>
      <c r="C430" s="12" t="s">
        <v>872</v>
      </c>
      <c r="D430" s="13" t="s">
        <v>32</v>
      </c>
      <c r="E430" s="14">
        <v>126</v>
      </c>
      <c r="F430" s="13">
        <v>1</v>
      </c>
      <c r="G430" s="13" t="s">
        <v>359</v>
      </c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7"/>
      <c r="AN430" s="31"/>
      <c r="AO430" s="37"/>
      <c r="AP430" s="31"/>
      <c r="AQ430" s="31"/>
      <c r="AR430" s="31"/>
      <c r="AS430" s="31"/>
      <c r="AT430" s="31"/>
      <c r="AU430" s="31"/>
      <c r="AV430" s="31"/>
      <c r="AW430" s="31"/>
      <c r="AX430" s="31"/>
      <c r="AY430" s="31"/>
      <c r="AZ430" s="31"/>
      <c r="BA430" s="31"/>
      <c r="BB430" s="31"/>
      <c r="BC430" s="31"/>
      <c r="BD430" s="31"/>
      <c r="BE430" s="31"/>
      <c r="BF430" s="31"/>
      <c r="BG430" s="31"/>
      <c r="BH430" s="31"/>
    </row>
    <row r="431" spans="1:60" ht="15">
      <c r="A431" s="12">
        <f t="shared" si="8"/>
      </c>
      <c r="B431" s="12" t="s">
        <v>452</v>
      </c>
      <c r="C431" s="12" t="s">
        <v>873</v>
      </c>
      <c r="D431" s="13" t="s">
        <v>32</v>
      </c>
      <c r="E431" s="14">
        <v>126</v>
      </c>
      <c r="F431" s="13">
        <v>1</v>
      </c>
      <c r="G431" s="13" t="s">
        <v>359</v>
      </c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7"/>
      <c r="AN431" s="37"/>
      <c r="AO431" s="37"/>
      <c r="AP431" s="31"/>
      <c r="AQ431" s="31"/>
      <c r="AR431" s="31"/>
      <c r="AS431" s="31"/>
      <c r="AT431" s="31"/>
      <c r="AU431" s="31"/>
      <c r="AV431" s="31"/>
      <c r="AW431" s="31"/>
      <c r="AX431" s="31"/>
      <c r="AY431" s="31"/>
      <c r="AZ431" s="31"/>
      <c r="BA431" s="31"/>
      <c r="BB431" s="31"/>
      <c r="BC431" s="31"/>
      <c r="BD431" s="31"/>
      <c r="BE431" s="31"/>
      <c r="BF431" s="31"/>
      <c r="BG431" s="31"/>
      <c r="BH431" s="31"/>
    </row>
    <row r="432" spans="1:60" ht="15">
      <c r="A432" s="12">
        <f t="shared" si="8"/>
      </c>
      <c r="B432" s="12" t="s">
        <v>240</v>
      </c>
      <c r="C432" s="12" t="s">
        <v>874</v>
      </c>
      <c r="D432" s="13" t="s">
        <v>32</v>
      </c>
      <c r="E432" s="14">
        <v>126</v>
      </c>
      <c r="F432" s="13">
        <v>1</v>
      </c>
      <c r="G432" s="13" t="s">
        <v>359</v>
      </c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7"/>
      <c r="AN432" s="31"/>
      <c r="AO432" s="37"/>
      <c r="AP432" s="31"/>
      <c r="AQ432" s="31"/>
      <c r="AR432" s="31"/>
      <c r="AS432" s="31"/>
      <c r="AT432" s="31"/>
      <c r="AU432" s="31"/>
      <c r="AV432" s="31"/>
      <c r="AW432" s="31"/>
      <c r="AX432" s="31"/>
      <c r="AY432" s="31"/>
      <c r="AZ432" s="31"/>
      <c r="BA432" s="31"/>
      <c r="BB432" s="31"/>
      <c r="BC432" s="31"/>
      <c r="BD432" s="31"/>
      <c r="BE432" s="31"/>
      <c r="BF432" s="31"/>
      <c r="BG432" s="31"/>
      <c r="BH432" s="31"/>
    </row>
    <row r="433" spans="1:60" ht="15">
      <c r="A433" s="12">
        <f t="shared" si="8"/>
      </c>
      <c r="B433" s="12" t="s">
        <v>1193</v>
      </c>
      <c r="C433" s="12" t="s">
        <v>1194</v>
      </c>
      <c r="D433" s="13" t="s">
        <v>32</v>
      </c>
      <c r="E433" s="14">
        <v>126</v>
      </c>
      <c r="F433" s="13">
        <v>1</v>
      </c>
      <c r="G433" s="13" t="s">
        <v>359</v>
      </c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  <c r="AU433" s="31"/>
      <c r="AV433" s="31"/>
      <c r="AW433" s="31"/>
      <c r="AX433" s="31"/>
      <c r="AY433" s="31"/>
      <c r="AZ433" s="31"/>
      <c r="BA433" s="31"/>
      <c r="BB433" s="31"/>
      <c r="BC433" s="31"/>
      <c r="BD433" s="31"/>
      <c r="BE433" s="31"/>
      <c r="BF433" s="31"/>
      <c r="BG433" s="31"/>
      <c r="BH433" s="31"/>
    </row>
    <row r="434" spans="1:60" ht="15">
      <c r="A434" s="12">
        <f t="shared" si="8"/>
      </c>
      <c r="B434" s="12" t="s">
        <v>537</v>
      </c>
      <c r="C434" s="12" t="s">
        <v>875</v>
      </c>
      <c r="D434" s="13" t="s">
        <v>32</v>
      </c>
      <c r="E434" s="14">
        <v>126</v>
      </c>
      <c r="F434" s="13">
        <v>1</v>
      </c>
      <c r="G434" s="13" t="s">
        <v>359</v>
      </c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7"/>
      <c r="AO434" s="37"/>
      <c r="AP434" s="31"/>
      <c r="AQ434" s="31"/>
      <c r="AR434" s="31"/>
      <c r="AS434" s="31"/>
      <c r="AT434" s="31"/>
      <c r="AU434" s="31"/>
      <c r="AV434" s="31"/>
      <c r="AW434" s="31"/>
      <c r="AX434" s="31"/>
      <c r="AY434" s="31"/>
      <c r="AZ434" s="31"/>
      <c r="BA434" s="31"/>
      <c r="BB434" s="31"/>
      <c r="BC434" s="31"/>
      <c r="BD434" s="31"/>
      <c r="BE434" s="31"/>
      <c r="BF434" s="31"/>
      <c r="BG434" s="31"/>
      <c r="BH434" s="31"/>
    </row>
    <row r="435" spans="1:60" ht="15">
      <c r="A435" s="12">
        <f t="shared" si="8"/>
      </c>
      <c r="B435" s="12" t="s">
        <v>241</v>
      </c>
      <c r="C435" s="12" t="s">
        <v>876</v>
      </c>
      <c r="D435" s="13" t="s">
        <v>32</v>
      </c>
      <c r="E435" s="14">
        <v>126</v>
      </c>
      <c r="F435" s="13">
        <v>1</v>
      </c>
      <c r="G435" s="13" t="s">
        <v>359</v>
      </c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7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  <c r="BG435" s="31"/>
      <c r="BH435" s="31"/>
    </row>
    <row r="436" spans="1:60" ht="15">
      <c r="A436" s="12">
        <f t="shared" si="8"/>
      </c>
      <c r="B436" s="12" t="s">
        <v>242</v>
      </c>
      <c r="C436" s="12" t="s">
        <v>877</v>
      </c>
      <c r="D436" s="13" t="s">
        <v>32</v>
      </c>
      <c r="E436" s="14">
        <v>126</v>
      </c>
      <c r="F436" s="13">
        <v>1</v>
      </c>
      <c r="G436" s="13" t="s">
        <v>359</v>
      </c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7"/>
      <c r="AN436" s="31"/>
      <c r="AO436" s="37"/>
      <c r="AP436" s="31"/>
      <c r="AQ436" s="31"/>
      <c r="AR436" s="31"/>
      <c r="AS436" s="31"/>
      <c r="AT436" s="31"/>
      <c r="AU436" s="31"/>
      <c r="AV436" s="31"/>
      <c r="AW436" s="31"/>
      <c r="AX436" s="31"/>
      <c r="AY436" s="31"/>
      <c r="AZ436" s="31"/>
      <c r="BA436" s="31"/>
      <c r="BB436" s="31"/>
      <c r="BC436" s="31"/>
      <c r="BD436" s="31"/>
      <c r="BE436" s="31"/>
      <c r="BF436" s="31"/>
      <c r="BG436" s="31"/>
      <c r="BH436" s="31"/>
    </row>
    <row r="437" spans="1:60" ht="15">
      <c r="A437" s="12">
        <f t="shared" si="8"/>
      </c>
      <c r="B437" s="12" t="s">
        <v>1195</v>
      </c>
      <c r="C437" s="12" t="s">
        <v>1196</v>
      </c>
      <c r="D437" s="13" t="s">
        <v>32</v>
      </c>
      <c r="E437" s="14">
        <v>126</v>
      </c>
      <c r="F437" s="13">
        <v>1</v>
      </c>
      <c r="G437" s="13" t="s">
        <v>359</v>
      </c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7"/>
      <c r="AP437" s="31"/>
      <c r="AQ437" s="31"/>
      <c r="AR437" s="31"/>
      <c r="AS437" s="31"/>
      <c r="AT437" s="31"/>
      <c r="AU437" s="31"/>
      <c r="AV437" s="31"/>
      <c r="AW437" s="31"/>
      <c r="AX437" s="31"/>
      <c r="AY437" s="31"/>
      <c r="AZ437" s="31"/>
      <c r="BA437" s="31"/>
      <c r="BB437" s="31"/>
      <c r="BC437" s="31"/>
      <c r="BD437" s="31"/>
      <c r="BE437" s="31"/>
      <c r="BF437" s="31"/>
      <c r="BG437" s="31"/>
      <c r="BH437" s="31"/>
    </row>
    <row r="438" spans="1:60" ht="15">
      <c r="A438" s="12">
        <f t="shared" si="8"/>
      </c>
      <c r="B438" s="12" t="s">
        <v>538</v>
      </c>
      <c r="C438" s="12" t="s">
        <v>878</v>
      </c>
      <c r="D438" s="13" t="s">
        <v>32</v>
      </c>
      <c r="E438" s="14">
        <v>126</v>
      </c>
      <c r="F438" s="13">
        <v>1</v>
      </c>
      <c r="G438" s="13" t="s">
        <v>359</v>
      </c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7"/>
      <c r="AN438" s="37"/>
      <c r="AO438" s="37"/>
      <c r="AP438" s="31"/>
      <c r="AQ438" s="31"/>
      <c r="AR438" s="31"/>
      <c r="AS438" s="31"/>
      <c r="AT438" s="31"/>
      <c r="AU438" s="31"/>
      <c r="AV438" s="31"/>
      <c r="AW438" s="31"/>
      <c r="AX438" s="31"/>
      <c r="AY438" s="31"/>
      <c r="AZ438" s="31"/>
      <c r="BA438" s="31"/>
      <c r="BB438" s="31"/>
      <c r="BC438" s="31"/>
      <c r="BD438" s="31"/>
      <c r="BE438" s="31"/>
      <c r="BF438" s="31"/>
      <c r="BG438" s="31"/>
      <c r="BH438" s="31"/>
    </row>
    <row r="439" spans="1:60" ht="15">
      <c r="A439" s="12">
        <f t="shared" si="8"/>
      </c>
      <c r="B439" s="12" t="s">
        <v>1197</v>
      </c>
      <c r="C439" s="12" t="s">
        <v>1198</v>
      </c>
      <c r="D439" s="13" t="s">
        <v>32</v>
      </c>
      <c r="E439" s="14">
        <v>126</v>
      </c>
      <c r="F439" s="13">
        <v>1</v>
      </c>
      <c r="G439" s="13" t="s">
        <v>359</v>
      </c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7"/>
      <c r="AP439" s="31"/>
      <c r="AQ439" s="31"/>
      <c r="AR439" s="31"/>
      <c r="AS439" s="31"/>
      <c r="AT439" s="31"/>
      <c r="AU439" s="31"/>
      <c r="AV439" s="31"/>
      <c r="AW439" s="31"/>
      <c r="AX439" s="31"/>
      <c r="AY439" s="31"/>
      <c r="AZ439" s="31"/>
      <c r="BA439" s="31"/>
      <c r="BB439" s="31"/>
      <c r="BC439" s="31"/>
      <c r="BD439" s="31"/>
      <c r="BE439" s="31"/>
      <c r="BF439" s="31"/>
      <c r="BG439" s="31"/>
      <c r="BH439" s="31"/>
    </row>
    <row r="440" spans="1:60" ht="15">
      <c r="A440" s="12">
        <f t="shared" si="8"/>
      </c>
      <c r="B440" s="12" t="s">
        <v>1199</v>
      </c>
      <c r="C440" s="12" t="s">
        <v>1200</v>
      </c>
      <c r="D440" s="13" t="s">
        <v>32</v>
      </c>
      <c r="E440" s="14">
        <v>126</v>
      </c>
      <c r="F440" s="13">
        <v>1</v>
      </c>
      <c r="G440" s="13" t="s">
        <v>359</v>
      </c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1"/>
      <c r="AN440" s="31"/>
      <c r="AO440" s="31"/>
      <c r="AP440" s="31"/>
      <c r="AQ440" s="31"/>
      <c r="AR440" s="31"/>
      <c r="AS440" s="31"/>
      <c r="AT440" s="31"/>
      <c r="AU440" s="31"/>
      <c r="AV440" s="31"/>
      <c r="AW440" s="31"/>
      <c r="AX440" s="31"/>
      <c r="AY440" s="31"/>
      <c r="AZ440" s="31"/>
      <c r="BA440" s="31"/>
      <c r="BB440" s="31"/>
      <c r="BC440" s="31"/>
      <c r="BD440" s="31"/>
      <c r="BE440" s="31"/>
      <c r="BF440" s="31"/>
      <c r="BG440" s="31"/>
      <c r="BH440" s="31"/>
    </row>
    <row r="441" spans="1:60" ht="15">
      <c r="A441" s="12">
        <f t="shared" si="8"/>
      </c>
      <c r="B441" s="12" t="s">
        <v>933</v>
      </c>
      <c r="C441" s="12" t="s">
        <v>1036</v>
      </c>
      <c r="D441" s="13" t="s">
        <v>32</v>
      </c>
      <c r="E441" s="14">
        <v>126</v>
      </c>
      <c r="F441" s="13">
        <v>1</v>
      </c>
      <c r="G441" s="13" t="s">
        <v>359</v>
      </c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1"/>
      <c r="AO441" s="31"/>
      <c r="AP441" s="31"/>
      <c r="AQ441" s="31"/>
      <c r="AR441" s="31"/>
      <c r="AS441" s="31"/>
      <c r="AT441" s="31"/>
      <c r="AU441" s="31"/>
      <c r="AV441" s="31"/>
      <c r="AW441" s="31"/>
      <c r="AX441" s="31"/>
      <c r="AY441" s="31"/>
      <c r="AZ441" s="31"/>
      <c r="BA441" s="31"/>
      <c r="BB441" s="31"/>
      <c r="BC441" s="31"/>
      <c r="BD441" s="31"/>
      <c r="BE441" s="31"/>
      <c r="BF441" s="31"/>
      <c r="BG441" s="31"/>
      <c r="BH441" s="31"/>
    </row>
    <row r="442" spans="1:60" ht="15">
      <c r="A442" s="12">
        <f t="shared" si="8"/>
      </c>
      <c r="B442" s="12" t="s">
        <v>246</v>
      </c>
      <c r="C442" s="12" t="s">
        <v>1048</v>
      </c>
      <c r="D442" s="13" t="s">
        <v>32</v>
      </c>
      <c r="E442" s="14">
        <v>126</v>
      </c>
      <c r="F442" s="13">
        <v>1</v>
      </c>
      <c r="G442" s="13" t="s">
        <v>359</v>
      </c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7"/>
      <c r="AN442" s="31"/>
      <c r="AO442" s="31"/>
      <c r="AP442" s="31"/>
      <c r="AQ442" s="31"/>
      <c r="AR442" s="31"/>
      <c r="AS442" s="31"/>
      <c r="AT442" s="31"/>
      <c r="AU442" s="31"/>
      <c r="AV442" s="31"/>
      <c r="AW442" s="31"/>
      <c r="AX442" s="31"/>
      <c r="AY442" s="31"/>
      <c r="AZ442" s="31"/>
      <c r="BA442" s="31"/>
      <c r="BB442" s="31"/>
      <c r="BC442" s="31"/>
      <c r="BD442" s="31"/>
      <c r="BE442" s="31"/>
      <c r="BF442" s="31"/>
      <c r="BG442" s="31"/>
      <c r="BH442" s="31"/>
    </row>
    <row r="443" spans="1:60" ht="15">
      <c r="A443" s="12">
        <f t="shared" si="8"/>
      </c>
      <c r="B443" s="12" t="s">
        <v>243</v>
      </c>
      <c r="C443" s="12" t="s">
        <v>1037</v>
      </c>
      <c r="D443" s="13" t="s">
        <v>32</v>
      </c>
      <c r="E443" s="14">
        <v>126</v>
      </c>
      <c r="F443" s="13">
        <v>1</v>
      </c>
      <c r="G443" s="13" t="s">
        <v>359</v>
      </c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1"/>
      <c r="AN443" s="31"/>
      <c r="AO443" s="31"/>
      <c r="AP443" s="31"/>
      <c r="AQ443" s="31"/>
      <c r="AR443" s="31"/>
      <c r="AS443" s="31"/>
      <c r="AT443" s="31"/>
      <c r="AU443" s="31"/>
      <c r="AV443" s="31"/>
      <c r="AW443" s="31"/>
      <c r="AX443" s="31"/>
      <c r="AY443" s="31"/>
      <c r="AZ443" s="31"/>
      <c r="BA443" s="31"/>
      <c r="BB443" s="31"/>
      <c r="BC443" s="31"/>
      <c r="BD443" s="31"/>
      <c r="BE443" s="31"/>
      <c r="BF443" s="31"/>
      <c r="BG443" s="31"/>
      <c r="BH443" s="31"/>
    </row>
    <row r="444" spans="1:60" ht="15">
      <c r="A444" s="12">
        <f t="shared" si="8"/>
      </c>
      <c r="B444" s="12" t="s">
        <v>244</v>
      </c>
      <c r="C444" s="12" t="s">
        <v>749</v>
      </c>
      <c r="D444" s="13" t="s">
        <v>32</v>
      </c>
      <c r="E444" s="14">
        <v>126</v>
      </c>
      <c r="F444" s="13">
        <v>1</v>
      </c>
      <c r="G444" s="13" t="s">
        <v>359</v>
      </c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1"/>
      <c r="AN444" s="31"/>
      <c r="AO444" s="31"/>
      <c r="AP444" s="31"/>
      <c r="AQ444" s="31"/>
      <c r="AR444" s="31"/>
      <c r="AS444" s="31"/>
      <c r="AT444" s="31"/>
      <c r="AU444" s="31"/>
      <c r="AV444" s="31"/>
      <c r="AW444" s="31"/>
      <c r="AX444" s="31"/>
      <c r="AY444" s="31"/>
      <c r="AZ444" s="31"/>
      <c r="BA444" s="31"/>
      <c r="BB444" s="31"/>
      <c r="BC444" s="31"/>
      <c r="BD444" s="31"/>
      <c r="BE444" s="31"/>
      <c r="BF444" s="31"/>
      <c r="BG444" s="31"/>
      <c r="BH444" s="31"/>
    </row>
    <row r="445" spans="1:60" ht="15">
      <c r="A445" s="12">
        <f t="shared" si="8"/>
      </c>
      <c r="B445" s="12" t="s">
        <v>386</v>
      </c>
      <c r="C445" s="12" t="s">
        <v>1038</v>
      </c>
      <c r="D445" s="13" t="s">
        <v>32</v>
      </c>
      <c r="E445" s="14">
        <v>126</v>
      </c>
      <c r="F445" s="13">
        <v>1</v>
      </c>
      <c r="G445" s="13" t="s">
        <v>359</v>
      </c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1"/>
      <c r="AN445" s="31"/>
      <c r="AO445" s="31"/>
      <c r="AP445" s="31"/>
      <c r="AQ445" s="31"/>
      <c r="AR445" s="31"/>
      <c r="AS445" s="31"/>
      <c r="AT445" s="31"/>
      <c r="AU445" s="31"/>
      <c r="AV445" s="31"/>
      <c r="AW445" s="31"/>
      <c r="AX445" s="31"/>
      <c r="AY445" s="31"/>
      <c r="AZ445" s="31"/>
      <c r="BA445" s="31"/>
      <c r="BB445" s="31"/>
      <c r="BC445" s="31"/>
      <c r="BD445" s="31"/>
      <c r="BE445" s="31"/>
      <c r="BF445" s="31"/>
      <c r="BG445" s="31"/>
      <c r="BH445" s="31"/>
    </row>
    <row r="446" spans="1:60" ht="15">
      <c r="A446" s="12">
        <f t="shared" si="8"/>
      </c>
      <c r="B446" s="12" t="s">
        <v>539</v>
      </c>
      <c r="C446" s="12" t="s">
        <v>1039</v>
      </c>
      <c r="D446" s="13" t="s">
        <v>32</v>
      </c>
      <c r="E446" s="14">
        <v>126</v>
      </c>
      <c r="F446" s="13">
        <v>1</v>
      </c>
      <c r="G446" s="13" t="s">
        <v>359</v>
      </c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1"/>
      <c r="AN446" s="31"/>
      <c r="AO446" s="31"/>
      <c r="AP446" s="31"/>
      <c r="AQ446" s="31"/>
      <c r="AR446" s="31"/>
      <c r="AS446" s="31"/>
      <c r="AT446" s="31"/>
      <c r="AU446" s="31"/>
      <c r="AV446" s="31"/>
      <c r="AW446" s="31"/>
      <c r="AX446" s="31"/>
      <c r="AY446" s="31"/>
      <c r="AZ446" s="31"/>
      <c r="BA446" s="31"/>
      <c r="BB446" s="31"/>
      <c r="BC446" s="31"/>
      <c r="BD446" s="31"/>
      <c r="BE446" s="31"/>
      <c r="BF446" s="31"/>
      <c r="BG446" s="31"/>
      <c r="BH446" s="31"/>
    </row>
    <row r="447" spans="1:60" ht="15">
      <c r="A447" s="12">
        <f t="shared" si="8"/>
      </c>
      <c r="B447" s="12" t="s">
        <v>453</v>
      </c>
      <c r="C447" s="12" t="s">
        <v>750</v>
      </c>
      <c r="D447" s="13" t="s">
        <v>32</v>
      </c>
      <c r="E447" s="14">
        <v>126</v>
      </c>
      <c r="F447" s="13">
        <v>1</v>
      </c>
      <c r="G447" s="13" t="s">
        <v>359</v>
      </c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1"/>
      <c r="AN447" s="31"/>
      <c r="AO447" s="31"/>
      <c r="AP447" s="31"/>
      <c r="AQ447" s="31"/>
      <c r="AR447" s="31"/>
      <c r="AS447" s="31"/>
      <c r="AT447" s="31"/>
      <c r="AU447" s="31"/>
      <c r="AV447" s="31"/>
      <c r="AW447" s="31"/>
      <c r="AX447" s="31"/>
      <c r="AY447" s="31"/>
      <c r="AZ447" s="31"/>
      <c r="BA447" s="31"/>
      <c r="BB447" s="31"/>
      <c r="BC447" s="31"/>
      <c r="BD447" s="31"/>
      <c r="BE447" s="31"/>
      <c r="BF447" s="31"/>
      <c r="BG447" s="31"/>
      <c r="BH447" s="31"/>
    </row>
    <row r="448" spans="1:60" ht="15">
      <c r="A448" s="12">
        <f t="shared" si="8"/>
      </c>
      <c r="B448" s="12" t="s">
        <v>931</v>
      </c>
      <c r="C448" s="12" t="s">
        <v>932</v>
      </c>
      <c r="D448" s="13" t="s">
        <v>32</v>
      </c>
      <c r="E448" s="14">
        <v>126</v>
      </c>
      <c r="F448" s="13">
        <v>1</v>
      </c>
      <c r="G448" s="13" t="s">
        <v>359</v>
      </c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1"/>
      <c r="AN448" s="31"/>
      <c r="AO448" s="37"/>
      <c r="AP448" s="31"/>
      <c r="AQ448" s="31"/>
      <c r="AR448" s="31"/>
      <c r="AS448" s="31"/>
      <c r="AT448" s="31"/>
      <c r="AU448" s="31"/>
      <c r="AV448" s="31"/>
      <c r="AW448" s="31"/>
      <c r="AX448" s="31"/>
      <c r="AY448" s="31"/>
      <c r="AZ448" s="31"/>
      <c r="BA448" s="31"/>
      <c r="BB448" s="31"/>
      <c r="BC448" s="31"/>
      <c r="BD448" s="31"/>
      <c r="BE448" s="31"/>
      <c r="BF448" s="31"/>
      <c r="BG448" s="31"/>
      <c r="BH448" s="31"/>
    </row>
    <row r="449" spans="1:60" ht="15">
      <c r="A449" s="12">
        <f t="shared" si="8"/>
      </c>
      <c r="B449" s="12" t="s">
        <v>1201</v>
      </c>
      <c r="C449" s="12" t="s">
        <v>1202</v>
      </c>
      <c r="D449" s="13" t="s">
        <v>32</v>
      </c>
      <c r="E449" s="14">
        <v>126</v>
      </c>
      <c r="F449" s="13">
        <v>1</v>
      </c>
      <c r="G449" s="13" t="s">
        <v>359</v>
      </c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1"/>
      <c r="AN449" s="31"/>
      <c r="AO449" s="37"/>
      <c r="AP449" s="31"/>
      <c r="AQ449" s="31"/>
      <c r="AR449" s="31"/>
      <c r="AS449" s="31"/>
      <c r="AT449" s="31"/>
      <c r="AU449" s="31"/>
      <c r="AV449" s="31"/>
      <c r="AW449" s="31"/>
      <c r="AX449" s="31"/>
      <c r="AY449" s="31"/>
      <c r="AZ449" s="31"/>
      <c r="BA449" s="31"/>
      <c r="BB449" s="31"/>
      <c r="BC449" s="31"/>
      <c r="BD449" s="31"/>
      <c r="BE449" s="31"/>
      <c r="BF449" s="31"/>
      <c r="BG449" s="31"/>
      <c r="BH449" s="31"/>
    </row>
    <row r="450" spans="1:60" ht="15">
      <c r="A450" s="12">
        <f t="shared" si="8"/>
      </c>
      <c r="B450" s="12" t="s">
        <v>540</v>
      </c>
      <c r="C450" s="12" t="s">
        <v>751</v>
      </c>
      <c r="D450" s="13" t="s">
        <v>32</v>
      </c>
      <c r="E450" s="14">
        <v>126</v>
      </c>
      <c r="F450" s="13">
        <v>1</v>
      </c>
      <c r="G450" s="13" t="s">
        <v>359</v>
      </c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1"/>
      <c r="AN450" s="31"/>
      <c r="AO450" s="31"/>
      <c r="AP450" s="31"/>
      <c r="AQ450" s="31"/>
      <c r="AR450" s="31"/>
      <c r="AS450" s="31"/>
      <c r="AT450" s="31"/>
      <c r="AU450" s="31"/>
      <c r="AV450" s="31"/>
      <c r="AW450" s="31"/>
      <c r="AX450" s="31"/>
      <c r="AY450" s="31"/>
      <c r="AZ450" s="31"/>
      <c r="BA450" s="31"/>
      <c r="BB450" s="31"/>
      <c r="BC450" s="31"/>
      <c r="BD450" s="31"/>
      <c r="BE450" s="31"/>
      <c r="BF450" s="31"/>
      <c r="BG450" s="31"/>
      <c r="BH450" s="31"/>
    </row>
    <row r="451" spans="1:60" ht="15">
      <c r="A451" s="12">
        <f t="shared" si="8"/>
      </c>
      <c r="B451" s="12" t="s">
        <v>454</v>
      </c>
      <c r="C451" s="12" t="s">
        <v>752</v>
      </c>
      <c r="D451" s="13" t="s">
        <v>32</v>
      </c>
      <c r="E451" s="14">
        <v>126</v>
      </c>
      <c r="F451" s="13">
        <v>1</v>
      </c>
      <c r="G451" s="13" t="s">
        <v>359</v>
      </c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1"/>
      <c r="AN451" s="31"/>
      <c r="AO451" s="37"/>
      <c r="AP451" s="31"/>
      <c r="AQ451" s="31"/>
      <c r="AR451" s="31"/>
      <c r="AS451" s="31"/>
      <c r="AT451" s="31"/>
      <c r="AU451" s="31"/>
      <c r="AV451" s="31"/>
      <c r="AW451" s="31"/>
      <c r="AX451" s="31"/>
      <c r="AY451" s="31"/>
      <c r="AZ451" s="31"/>
      <c r="BA451" s="31"/>
      <c r="BB451" s="31"/>
      <c r="BC451" s="31"/>
      <c r="BD451" s="31"/>
      <c r="BE451" s="31"/>
      <c r="BF451" s="31"/>
      <c r="BG451" s="31"/>
      <c r="BH451" s="31"/>
    </row>
    <row r="452" spans="1:60" ht="15">
      <c r="A452" s="12">
        <f t="shared" si="8"/>
      </c>
      <c r="B452" s="12" t="s">
        <v>455</v>
      </c>
      <c r="C452" s="12" t="s">
        <v>753</v>
      </c>
      <c r="D452" s="13" t="s">
        <v>32</v>
      </c>
      <c r="E452" s="14">
        <v>126</v>
      </c>
      <c r="F452" s="13">
        <v>1</v>
      </c>
      <c r="G452" s="13" t="s">
        <v>359</v>
      </c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  <c r="AN452" s="31"/>
      <c r="AO452" s="37"/>
      <c r="AP452" s="31"/>
      <c r="AQ452" s="31"/>
      <c r="AR452" s="31"/>
      <c r="AS452" s="31"/>
      <c r="AT452" s="31"/>
      <c r="AU452" s="31"/>
      <c r="AV452" s="31"/>
      <c r="AW452" s="31"/>
      <c r="AX452" s="31"/>
      <c r="AY452" s="31"/>
      <c r="AZ452" s="31"/>
      <c r="BA452" s="31"/>
      <c r="BB452" s="31"/>
      <c r="BC452" s="31"/>
      <c r="BD452" s="31"/>
      <c r="BE452" s="31"/>
      <c r="BF452" s="31"/>
      <c r="BG452" s="31"/>
      <c r="BH452" s="31"/>
    </row>
    <row r="453" spans="1:60" ht="15">
      <c r="A453" s="12">
        <f t="shared" si="8"/>
      </c>
      <c r="B453" s="12" t="s">
        <v>934</v>
      </c>
      <c r="C453" s="12" t="s">
        <v>935</v>
      </c>
      <c r="D453" s="13" t="s">
        <v>32</v>
      </c>
      <c r="E453" s="14">
        <v>126</v>
      </c>
      <c r="F453" s="13">
        <v>1</v>
      </c>
      <c r="G453" s="13" t="s">
        <v>359</v>
      </c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31"/>
      <c r="AT453" s="31"/>
      <c r="AU453" s="31"/>
      <c r="AV453" s="31"/>
      <c r="AW453" s="31"/>
      <c r="AX453" s="31"/>
      <c r="AY453" s="31"/>
      <c r="AZ453" s="31"/>
      <c r="BA453" s="31"/>
      <c r="BB453" s="31"/>
      <c r="BC453" s="31"/>
      <c r="BD453" s="31"/>
      <c r="BE453" s="31"/>
      <c r="BF453" s="31"/>
      <c r="BG453" s="31"/>
      <c r="BH453" s="31"/>
    </row>
    <row r="454" spans="1:60" ht="15">
      <c r="A454" s="12">
        <f t="shared" si="8"/>
      </c>
      <c r="B454" s="12" t="s">
        <v>456</v>
      </c>
      <c r="C454" s="12" t="s">
        <v>754</v>
      </c>
      <c r="D454" s="13" t="s">
        <v>32</v>
      </c>
      <c r="E454" s="14">
        <v>126</v>
      </c>
      <c r="F454" s="13">
        <v>1</v>
      </c>
      <c r="G454" s="13" t="s">
        <v>359</v>
      </c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1"/>
      <c r="AN454" s="31"/>
      <c r="AO454" s="31"/>
      <c r="AP454" s="31"/>
      <c r="AQ454" s="31"/>
      <c r="AR454" s="31"/>
      <c r="AS454" s="31"/>
      <c r="AT454" s="31"/>
      <c r="AU454" s="31"/>
      <c r="AV454" s="31"/>
      <c r="AW454" s="31"/>
      <c r="AX454" s="31"/>
      <c r="AY454" s="31"/>
      <c r="AZ454" s="31"/>
      <c r="BA454" s="31"/>
      <c r="BB454" s="31"/>
      <c r="BC454" s="31"/>
      <c r="BD454" s="31"/>
      <c r="BE454" s="31"/>
      <c r="BF454" s="31"/>
      <c r="BG454" s="31"/>
      <c r="BH454" s="31"/>
    </row>
    <row r="455" spans="1:60" ht="15">
      <c r="A455" s="12">
        <f t="shared" si="8"/>
      </c>
      <c r="B455" s="12" t="s">
        <v>1203</v>
      </c>
      <c r="C455" s="12" t="s">
        <v>1204</v>
      </c>
      <c r="D455" s="13" t="s">
        <v>32</v>
      </c>
      <c r="E455" s="14">
        <v>126</v>
      </c>
      <c r="F455" s="13">
        <v>1</v>
      </c>
      <c r="G455" s="13" t="s">
        <v>359</v>
      </c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1"/>
      <c r="AN455" s="31"/>
      <c r="AO455" s="31"/>
      <c r="AP455" s="31"/>
      <c r="AQ455" s="31"/>
      <c r="AR455" s="31"/>
      <c r="AS455" s="31"/>
      <c r="AT455" s="31"/>
      <c r="AU455" s="31"/>
      <c r="AV455" s="31"/>
      <c r="AW455" s="31"/>
      <c r="AX455" s="31"/>
      <c r="AY455" s="31"/>
      <c r="AZ455" s="31"/>
      <c r="BA455" s="31"/>
      <c r="BB455" s="31"/>
      <c r="BC455" s="31"/>
      <c r="BD455" s="31"/>
      <c r="BE455" s="31"/>
      <c r="BF455" s="31"/>
      <c r="BG455" s="31"/>
      <c r="BH455" s="31"/>
    </row>
    <row r="456" spans="1:60" ht="15">
      <c r="A456" s="12">
        <f t="shared" si="8"/>
      </c>
      <c r="B456" s="12" t="s">
        <v>936</v>
      </c>
      <c r="C456" s="12" t="s">
        <v>937</v>
      </c>
      <c r="D456" s="13" t="s">
        <v>32</v>
      </c>
      <c r="E456" s="14">
        <v>126</v>
      </c>
      <c r="F456" s="13">
        <v>1</v>
      </c>
      <c r="G456" s="13" t="s">
        <v>359</v>
      </c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1"/>
      <c r="AN456" s="31"/>
      <c r="AO456" s="31"/>
      <c r="AP456" s="31"/>
      <c r="AQ456" s="31"/>
      <c r="AR456" s="31"/>
      <c r="AS456" s="31"/>
      <c r="AT456" s="31"/>
      <c r="AU456" s="31"/>
      <c r="AV456" s="31"/>
      <c r="AW456" s="31"/>
      <c r="AX456" s="31"/>
      <c r="AY456" s="31"/>
      <c r="AZ456" s="31"/>
      <c r="BA456" s="31"/>
      <c r="BB456" s="31"/>
      <c r="BC456" s="31"/>
      <c r="BD456" s="31"/>
      <c r="BE456" s="31"/>
      <c r="BF456" s="31"/>
      <c r="BG456" s="31"/>
      <c r="BH456" s="31"/>
    </row>
    <row r="457" spans="1:60" ht="15">
      <c r="A457" s="12">
        <f t="shared" si="8"/>
      </c>
      <c r="B457" s="12" t="s">
        <v>938</v>
      </c>
      <c r="C457" s="12" t="s">
        <v>1040</v>
      </c>
      <c r="D457" s="13" t="s">
        <v>32</v>
      </c>
      <c r="E457" s="14">
        <v>126</v>
      </c>
      <c r="F457" s="13">
        <v>1</v>
      </c>
      <c r="G457" s="13" t="s">
        <v>359</v>
      </c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1"/>
      <c r="AN457" s="31"/>
      <c r="AO457" s="31"/>
      <c r="AP457" s="31"/>
      <c r="AQ457" s="31"/>
      <c r="AR457" s="31"/>
      <c r="AS457" s="31"/>
      <c r="AT457" s="31"/>
      <c r="AU457" s="31"/>
      <c r="AV457" s="31"/>
      <c r="AW457" s="31"/>
      <c r="AX457" s="31"/>
      <c r="AY457" s="31"/>
      <c r="AZ457" s="31"/>
      <c r="BA457" s="31"/>
      <c r="BB457" s="31"/>
      <c r="BC457" s="31"/>
      <c r="BD457" s="31"/>
      <c r="BE457" s="31"/>
      <c r="BF457" s="31"/>
      <c r="BG457" s="31"/>
      <c r="BH457" s="31"/>
    </row>
    <row r="458" spans="1:60" ht="15">
      <c r="A458" s="12">
        <f t="shared" si="8"/>
      </c>
      <c r="B458" s="12" t="s">
        <v>541</v>
      </c>
      <c r="C458" s="12" t="s">
        <v>755</v>
      </c>
      <c r="D458" s="13" t="s">
        <v>32</v>
      </c>
      <c r="E458" s="14">
        <v>126</v>
      </c>
      <c r="F458" s="13">
        <v>1</v>
      </c>
      <c r="G458" s="13" t="s">
        <v>359</v>
      </c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1"/>
      <c r="AN458" s="31"/>
      <c r="AO458" s="31"/>
      <c r="AP458" s="31"/>
      <c r="AQ458" s="31"/>
      <c r="AR458" s="31"/>
      <c r="AS458" s="31"/>
      <c r="AT458" s="31"/>
      <c r="AU458" s="31"/>
      <c r="AV458" s="31"/>
      <c r="AW458" s="31"/>
      <c r="AX458" s="31"/>
      <c r="AY458" s="31"/>
      <c r="AZ458" s="31"/>
      <c r="BA458" s="31"/>
      <c r="BB458" s="31"/>
      <c r="BC458" s="31"/>
      <c r="BD458" s="31"/>
      <c r="BE458" s="31"/>
      <c r="BF458" s="31"/>
      <c r="BG458" s="31"/>
      <c r="BH458" s="31"/>
    </row>
    <row r="459" spans="1:60" ht="15">
      <c r="A459" s="12">
        <f t="shared" si="8"/>
      </c>
      <c r="B459" s="12" t="s">
        <v>1205</v>
      </c>
      <c r="C459" s="12" t="s">
        <v>1206</v>
      </c>
      <c r="D459" s="13" t="s">
        <v>32</v>
      </c>
      <c r="E459" s="14">
        <v>126</v>
      </c>
      <c r="F459" s="13">
        <v>1</v>
      </c>
      <c r="G459" s="13" t="s">
        <v>359</v>
      </c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1"/>
      <c r="AN459" s="31"/>
      <c r="AO459" s="31"/>
      <c r="AP459" s="31"/>
      <c r="AQ459" s="31"/>
      <c r="AR459" s="31"/>
      <c r="AS459" s="31"/>
      <c r="AT459" s="31"/>
      <c r="AU459" s="31"/>
      <c r="AV459" s="31"/>
      <c r="AW459" s="31"/>
      <c r="AX459" s="31"/>
      <c r="AY459" s="31"/>
      <c r="AZ459" s="31"/>
      <c r="BA459" s="31"/>
      <c r="BB459" s="31"/>
      <c r="BC459" s="31"/>
      <c r="BD459" s="31"/>
      <c r="BE459" s="31"/>
      <c r="BF459" s="31"/>
      <c r="BG459" s="31"/>
      <c r="BH459" s="31"/>
    </row>
    <row r="460" spans="1:60" ht="15">
      <c r="A460" s="12">
        <f t="shared" si="8"/>
      </c>
      <c r="B460" s="12" t="s">
        <v>245</v>
      </c>
      <c r="C460" s="12" t="s">
        <v>881</v>
      </c>
      <c r="D460" s="13" t="s">
        <v>32</v>
      </c>
      <c r="E460" s="14">
        <v>126</v>
      </c>
      <c r="F460" s="13">
        <v>1</v>
      </c>
      <c r="G460" s="13" t="s">
        <v>359</v>
      </c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7"/>
      <c r="AN460" s="37"/>
      <c r="AO460" s="31"/>
      <c r="AP460" s="31"/>
      <c r="AQ460" s="31"/>
      <c r="AR460" s="31"/>
      <c r="AS460" s="31"/>
      <c r="AT460" s="31"/>
      <c r="AU460" s="31"/>
      <c r="AV460" s="31"/>
      <c r="AW460" s="31"/>
      <c r="AX460" s="31"/>
      <c r="AY460" s="31"/>
      <c r="AZ460" s="31"/>
      <c r="BA460" s="31"/>
      <c r="BB460" s="31"/>
      <c r="BC460" s="31"/>
      <c r="BD460" s="31"/>
      <c r="BE460" s="31"/>
      <c r="BF460" s="31"/>
      <c r="BG460" s="31"/>
      <c r="BH460" s="31"/>
    </row>
    <row r="461" spans="1:60" ht="15">
      <c r="A461" s="12">
        <f t="shared" si="8"/>
      </c>
      <c r="B461" s="12" t="s">
        <v>247</v>
      </c>
      <c r="C461" s="12" t="s">
        <v>882</v>
      </c>
      <c r="D461" s="13" t="s">
        <v>32</v>
      </c>
      <c r="E461" s="14">
        <v>126</v>
      </c>
      <c r="F461" s="13">
        <v>1</v>
      </c>
      <c r="G461" s="13" t="s">
        <v>359</v>
      </c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1"/>
      <c r="AN461" s="31"/>
      <c r="AO461" s="37"/>
      <c r="AP461" s="31"/>
      <c r="AQ461" s="31"/>
      <c r="AR461" s="31"/>
      <c r="AS461" s="31"/>
      <c r="AT461" s="31"/>
      <c r="AU461" s="31"/>
      <c r="AV461" s="31"/>
      <c r="AW461" s="31"/>
      <c r="AX461" s="31"/>
      <c r="AY461" s="31"/>
      <c r="AZ461" s="31"/>
      <c r="BA461" s="31"/>
      <c r="BB461" s="31"/>
      <c r="BC461" s="31"/>
      <c r="BD461" s="31"/>
      <c r="BE461" s="31"/>
      <c r="BF461" s="31"/>
      <c r="BG461" s="31"/>
      <c r="BH461" s="31"/>
    </row>
    <row r="462" spans="1:60" ht="15">
      <c r="A462" s="12">
        <f t="shared" si="8"/>
      </c>
      <c r="B462" s="12" t="s">
        <v>457</v>
      </c>
      <c r="C462" s="12" t="s">
        <v>883</v>
      </c>
      <c r="D462" s="13" t="s">
        <v>32</v>
      </c>
      <c r="E462" s="14">
        <v>126</v>
      </c>
      <c r="F462" s="13">
        <v>1</v>
      </c>
      <c r="G462" s="13" t="s">
        <v>359</v>
      </c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7"/>
      <c r="AN462" s="37"/>
      <c r="AO462" s="31"/>
      <c r="AP462" s="31"/>
      <c r="AQ462" s="31"/>
      <c r="AR462" s="31"/>
      <c r="AS462" s="31"/>
      <c r="AT462" s="31"/>
      <c r="AU462" s="31"/>
      <c r="AV462" s="31"/>
      <c r="AW462" s="31"/>
      <c r="AX462" s="31"/>
      <c r="AY462" s="31"/>
      <c r="AZ462" s="31"/>
      <c r="BA462" s="31"/>
      <c r="BB462" s="31"/>
      <c r="BC462" s="31"/>
      <c r="BD462" s="31"/>
      <c r="BE462" s="31"/>
      <c r="BF462" s="31"/>
      <c r="BG462" s="31"/>
      <c r="BH462" s="31"/>
    </row>
    <row r="463" spans="1:60" ht="15">
      <c r="A463" s="12">
        <f t="shared" si="8"/>
      </c>
      <c r="B463" s="12" t="s">
        <v>1207</v>
      </c>
      <c r="C463" s="12" t="s">
        <v>1208</v>
      </c>
      <c r="D463" s="13" t="s">
        <v>32</v>
      </c>
      <c r="E463" s="14">
        <v>126</v>
      </c>
      <c r="F463" s="13">
        <v>1</v>
      </c>
      <c r="G463" s="13" t="s">
        <v>359</v>
      </c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1"/>
      <c r="AN463" s="31"/>
      <c r="AO463" s="31"/>
      <c r="AP463" s="31"/>
      <c r="AQ463" s="31"/>
      <c r="AR463" s="31"/>
      <c r="AS463" s="31"/>
      <c r="AT463" s="31"/>
      <c r="AU463" s="31"/>
      <c r="AV463" s="31"/>
      <c r="AW463" s="31"/>
      <c r="AX463" s="31"/>
      <c r="AY463" s="31"/>
      <c r="AZ463" s="31"/>
      <c r="BA463" s="31"/>
      <c r="BB463" s="31"/>
      <c r="BC463" s="31"/>
      <c r="BD463" s="31"/>
      <c r="BE463" s="31"/>
      <c r="BF463" s="31"/>
      <c r="BG463" s="31"/>
      <c r="BH463" s="31"/>
    </row>
    <row r="464" spans="1:60" ht="15">
      <c r="A464" s="12">
        <f t="shared" si="8"/>
      </c>
      <c r="B464" s="12" t="s">
        <v>248</v>
      </c>
      <c r="C464" s="12" t="s">
        <v>756</v>
      </c>
      <c r="D464" s="13" t="s">
        <v>32</v>
      </c>
      <c r="E464" s="14">
        <v>126</v>
      </c>
      <c r="F464" s="13">
        <v>1</v>
      </c>
      <c r="G464" s="13" t="s">
        <v>359</v>
      </c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7"/>
      <c r="AL464" s="31"/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  <c r="AW464" s="31"/>
      <c r="AX464" s="31"/>
      <c r="AY464" s="31"/>
      <c r="AZ464" s="31"/>
      <c r="BA464" s="31"/>
      <c r="BB464" s="31"/>
      <c r="BC464" s="31"/>
      <c r="BD464" s="31"/>
      <c r="BE464" s="31"/>
      <c r="BF464" s="31"/>
      <c r="BG464" s="31"/>
      <c r="BH464" s="31"/>
    </row>
    <row r="465" spans="1:60" ht="15">
      <c r="A465" s="12">
        <f t="shared" si="8"/>
      </c>
      <c r="B465" s="12" t="s">
        <v>542</v>
      </c>
      <c r="C465" s="12" t="s">
        <v>964</v>
      </c>
      <c r="D465" s="13" t="s">
        <v>32</v>
      </c>
      <c r="E465" s="14">
        <v>126</v>
      </c>
      <c r="F465" s="13">
        <v>1</v>
      </c>
      <c r="G465" s="13" t="s">
        <v>359</v>
      </c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1"/>
      <c r="AN465" s="31"/>
      <c r="AO465" s="37"/>
      <c r="AP465" s="31"/>
      <c r="AQ465" s="31"/>
      <c r="AR465" s="31"/>
      <c r="AS465" s="31"/>
      <c r="AT465" s="31"/>
      <c r="AU465" s="31"/>
      <c r="AV465" s="31"/>
      <c r="AW465" s="31"/>
      <c r="AX465" s="31"/>
      <c r="AY465" s="31"/>
      <c r="AZ465" s="31"/>
      <c r="BA465" s="31"/>
      <c r="BB465" s="31"/>
      <c r="BC465" s="31"/>
      <c r="BD465" s="31"/>
      <c r="BE465" s="31"/>
      <c r="BF465" s="31"/>
      <c r="BG465" s="31"/>
      <c r="BH465" s="31"/>
    </row>
    <row r="466" spans="1:60" ht="15">
      <c r="A466" s="12">
        <f t="shared" si="8"/>
      </c>
      <c r="B466" s="12" t="s">
        <v>543</v>
      </c>
      <c r="C466" s="12" t="s">
        <v>965</v>
      </c>
      <c r="D466" s="13" t="s">
        <v>32</v>
      </c>
      <c r="E466" s="14">
        <v>126</v>
      </c>
      <c r="F466" s="13">
        <v>1</v>
      </c>
      <c r="G466" s="13" t="s">
        <v>359</v>
      </c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1"/>
      <c r="AN466" s="31"/>
      <c r="AO466" s="37"/>
      <c r="AP466" s="31"/>
      <c r="AQ466" s="31"/>
      <c r="AR466" s="31"/>
      <c r="AS466" s="31"/>
      <c r="AT466" s="31"/>
      <c r="AU466" s="31"/>
      <c r="AV466" s="31"/>
      <c r="AW466" s="31"/>
      <c r="AX466" s="31"/>
      <c r="AY466" s="31"/>
      <c r="AZ466" s="31"/>
      <c r="BA466" s="31"/>
      <c r="BB466" s="31"/>
      <c r="BC466" s="31"/>
      <c r="BD466" s="31"/>
      <c r="BE466" s="31"/>
      <c r="BF466" s="31"/>
      <c r="BG466" s="31"/>
      <c r="BH466" s="31"/>
    </row>
    <row r="467" spans="1:60" ht="15">
      <c r="A467" s="12">
        <f t="shared" si="8"/>
      </c>
      <c r="B467" s="12" t="s">
        <v>544</v>
      </c>
      <c r="C467" s="12" t="s">
        <v>966</v>
      </c>
      <c r="D467" s="13" t="s">
        <v>32</v>
      </c>
      <c r="E467" s="14">
        <v>126</v>
      </c>
      <c r="F467" s="13">
        <v>1</v>
      </c>
      <c r="G467" s="13" t="s">
        <v>359</v>
      </c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7"/>
      <c r="AN467" s="31"/>
      <c r="AO467" s="37"/>
      <c r="AP467" s="31"/>
      <c r="AQ467" s="31"/>
      <c r="AR467" s="31"/>
      <c r="AS467" s="31"/>
      <c r="AT467" s="31"/>
      <c r="AU467" s="31"/>
      <c r="AV467" s="31"/>
      <c r="AW467" s="31"/>
      <c r="AX467" s="31"/>
      <c r="AY467" s="31"/>
      <c r="AZ467" s="31"/>
      <c r="BA467" s="31"/>
      <c r="BB467" s="31"/>
      <c r="BC467" s="31"/>
      <c r="BD467" s="31"/>
      <c r="BE467" s="31"/>
      <c r="BF467" s="31"/>
      <c r="BG467" s="31"/>
      <c r="BH467" s="31"/>
    </row>
    <row r="468" spans="1:60" ht="15">
      <c r="A468" s="12">
        <f t="shared" si="8"/>
      </c>
      <c r="B468" s="12" t="s">
        <v>545</v>
      </c>
      <c r="C468" s="12" t="s">
        <v>967</v>
      </c>
      <c r="D468" s="13" t="s">
        <v>32</v>
      </c>
      <c r="E468" s="14">
        <v>126</v>
      </c>
      <c r="F468" s="13">
        <v>1</v>
      </c>
      <c r="G468" s="13" t="s">
        <v>359</v>
      </c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1"/>
      <c r="AN468" s="31"/>
      <c r="AO468" s="37"/>
      <c r="AP468" s="31"/>
      <c r="AQ468" s="31"/>
      <c r="AR468" s="31"/>
      <c r="AS468" s="31"/>
      <c r="AT468" s="31"/>
      <c r="AU468" s="31"/>
      <c r="AV468" s="31"/>
      <c r="AW468" s="31"/>
      <c r="AX468" s="31"/>
      <c r="AY468" s="31"/>
      <c r="AZ468" s="31"/>
      <c r="BA468" s="31"/>
      <c r="BB468" s="31"/>
      <c r="BC468" s="31"/>
      <c r="BD468" s="31"/>
      <c r="BE468" s="31"/>
      <c r="BF468" s="31"/>
      <c r="BG468" s="31"/>
      <c r="BH468" s="31"/>
    </row>
    <row r="469" spans="1:60" ht="15">
      <c r="A469" s="12">
        <f aca="true" t="shared" si="9" ref="A469:A532">IF(SUM(H469:BH469)&lt;&gt;0,"Select","")</f>
      </c>
      <c r="B469" s="12" t="s">
        <v>1209</v>
      </c>
      <c r="C469" s="12" t="s">
        <v>1210</v>
      </c>
      <c r="D469" s="13" t="s">
        <v>32</v>
      </c>
      <c r="E469" s="14">
        <v>126</v>
      </c>
      <c r="F469" s="13">
        <v>1</v>
      </c>
      <c r="G469" s="13" t="s">
        <v>359</v>
      </c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7"/>
      <c r="AN469" s="31"/>
      <c r="AO469" s="37"/>
      <c r="AP469" s="31"/>
      <c r="AQ469" s="31"/>
      <c r="AR469" s="31"/>
      <c r="AS469" s="31"/>
      <c r="AT469" s="31"/>
      <c r="AU469" s="31"/>
      <c r="AV469" s="31"/>
      <c r="AW469" s="31"/>
      <c r="AX469" s="31"/>
      <c r="AY469" s="31"/>
      <c r="AZ469" s="31"/>
      <c r="BA469" s="31"/>
      <c r="BB469" s="31"/>
      <c r="BC469" s="31"/>
      <c r="BD469" s="31"/>
      <c r="BE469" s="31"/>
      <c r="BF469" s="31"/>
      <c r="BG469" s="31"/>
      <c r="BH469" s="31"/>
    </row>
    <row r="470" spans="1:60" ht="15">
      <c r="A470" s="12">
        <f t="shared" si="9"/>
      </c>
      <c r="B470" s="12" t="s">
        <v>1211</v>
      </c>
      <c r="C470" s="12" t="s">
        <v>1212</v>
      </c>
      <c r="D470" s="13" t="s">
        <v>32</v>
      </c>
      <c r="E470" s="14">
        <v>126</v>
      </c>
      <c r="F470" s="13">
        <v>1</v>
      </c>
      <c r="G470" s="13" t="s">
        <v>359</v>
      </c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7"/>
      <c r="AN470" s="31"/>
      <c r="AO470" s="37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  <c r="BB470" s="31"/>
      <c r="BC470" s="31"/>
      <c r="BD470" s="31"/>
      <c r="BE470" s="31"/>
      <c r="BF470" s="31"/>
      <c r="BG470" s="31"/>
      <c r="BH470" s="31"/>
    </row>
    <row r="471" spans="1:60" ht="15">
      <c r="A471" s="12">
        <f t="shared" si="9"/>
      </c>
      <c r="B471" s="12" t="s">
        <v>1213</v>
      </c>
      <c r="C471" s="12" t="s">
        <v>1214</v>
      </c>
      <c r="D471" s="13" t="s">
        <v>32</v>
      </c>
      <c r="E471" s="14">
        <v>126</v>
      </c>
      <c r="F471" s="13">
        <v>1</v>
      </c>
      <c r="G471" s="13" t="s">
        <v>359</v>
      </c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1"/>
      <c r="AN471" s="31"/>
      <c r="AO471" s="37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  <c r="BB471" s="31"/>
      <c r="BC471" s="31"/>
      <c r="BD471" s="31"/>
      <c r="BE471" s="31"/>
      <c r="BF471" s="31"/>
      <c r="BG471" s="31"/>
      <c r="BH471" s="31"/>
    </row>
    <row r="472" spans="1:60" ht="15">
      <c r="A472" s="12">
        <f t="shared" si="9"/>
      </c>
      <c r="B472" s="12" t="s">
        <v>546</v>
      </c>
      <c r="C472" s="12" t="s">
        <v>968</v>
      </c>
      <c r="D472" s="13" t="s">
        <v>32</v>
      </c>
      <c r="E472" s="14">
        <v>126</v>
      </c>
      <c r="F472" s="13">
        <v>1</v>
      </c>
      <c r="G472" s="13" t="s">
        <v>359</v>
      </c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1"/>
      <c r="AN472" s="31"/>
      <c r="AO472" s="37"/>
      <c r="AP472" s="31"/>
      <c r="AQ472" s="31"/>
      <c r="AR472" s="31"/>
      <c r="AS472" s="31"/>
      <c r="AT472" s="31"/>
      <c r="AU472" s="31"/>
      <c r="AV472" s="31"/>
      <c r="AW472" s="31"/>
      <c r="AX472" s="31"/>
      <c r="AY472" s="31"/>
      <c r="AZ472" s="31"/>
      <c r="BA472" s="31"/>
      <c r="BB472" s="31"/>
      <c r="BC472" s="31"/>
      <c r="BD472" s="31"/>
      <c r="BE472" s="31"/>
      <c r="BF472" s="31"/>
      <c r="BG472" s="31"/>
      <c r="BH472" s="31"/>
    </row>
    <row r="473" spans="1:60" ht="15">
      <c r="A473" s="12">
        <f t="shared" si="9"/>
      </c>
      <c r="B473" s="12" t="s">
        <v>1215</v>
      </c>
      <c r="C473" s="12" t="s">
        <v>1216</v>
      </c>
      <c r="D473" s="13" t="s">
        <v>32</v>
      </c>
      <c r="E473" s="14">
        <v>126</v>
      </c>
      <c r="F473" s="13">
        <v>1</v>
      </c>
      <c r="G473" s="13" t="s">
        <v>359</v>
      </c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1"/>
      <c r="AN473" s="31"/>
      <c r="AO473" s="37"/>
      <c r="AP473" s="31"/>
      <c r="AQ473" s="31"/>
      <c r="AR473" s="31"/>
      <c r="AS473" s="31"/>
      <c r="AT473" s="31"/>
      <c r="AU473" s="31"/>
      <c r="AV473" s="31"/>
      <c r="AW473" s="31"/>
      <c r="AX473" s="31"/>
      <c r="AY473" s="31"/>
      <c r="AZ473" s="31"/>
      <c r="BA473" s="31"/>
      <c r="BB473" s="31"/>
      <c r="BC473" s="31"/>
      <c r="BD473" s="31"/>
      <c r="BE473" s="31"/>
      <c r="BF473" s="31"/>
      <c r="BG473" s="31"/>
      <c r="BH473" s="31"/>
    </row>
    <row r="474" spans="1:60" ht="15">
      <c r="A474" s="12">
        <f t="shared" si="9"/>
      </c>
      <c r="B474" s="12" t="s">
        <v>254</v>
      </c>
      <c r="C474" s="12" t="s">
        <v>757</v>
      </c>
      <c r="D474" s="13" t="s">
        <v>32</v>
      </c>
      <c r="E474" s="14">
        <v>126</v>
      </c>
      <c r="F474" s="13">
        <v>1</v>
      </c>
      <c r="G474" s="13" t="s">
        <v>359</v>
      </c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1"/>
      <c r="AN474" s="31"/>
      <c r="AO474" s="37"/>
      <c r="AP474" s="31"/>
      <c r="AQ474" s="31"/>
      <c r="AR474" s="31"/>
      <c r="AS474" s="31"/>
      <c r="AT474" s="31"/>
      <c r="AU474" s="31"/>
      <c r="AV474" s="31"/>
      <c r="AW474" s="31"/>
      <c r="AX474" s="31"/>
      <c r="AY474" s="31"/>
      <c r="AZ474" s="31"/>
      <c r="BA474" s="31"/>
      <c r="BB474" s="31"/>
      <c r="BC474" s="31"/>
      <c r="BD474" s="31"/>
      <c r="BE474" s="31"/>
      <c r="BF474" s="31"/>
      <c r="BG474" s="31"/>
      <c r="BH474" s="31"/>
    </row>
    <row r="475" spans="1:60" ht="15">
      <c r="A475" s="12">
        <f t="shared" si="9"/>
      </c>
      <c r="B475" s="12" t="s">
        <v>255</v>
      </c>
      <c r="C475" s="12" t="s">
        <v>758</v>
      </c>
      <c r="D475" s="13" t="s">
        <v>32</v>
      </c>
      <c r="E475" s="14">
        <v>126</v>
      </c>
      <c r="F475" s="13">
        <v>1</v>
      </c>
      <c r="G475" s="13" t="s">
        <v>359</v>
      </c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7"/>
      <c r="AN475" s="37"/>
      <c r="AO475" s="37"/>
      <c r="AP475" s="31"/>
      <c r="AQ475" s="31"/>
      <c r="AR475" s="31"/>
      <c r="AS475" s="31"/>
      <c r="AT475" s="31"/>
      <c r="AU475" s="31"/>
      <c r="AV475" s="31"/>
      <c r="AW475" s="31"/>
      <c r="AX475" s="31"/>
      <c r="AY475" s="31"/>
      <c r="AZ475" s="31"/>
      <c r="BA475" s="31"/>
      <c r="BB475" s="31"/>
      <c r="BC475" s="31"/>
      <c r="BD475" s="31"/>
      <c r="BE475" s="31"/>
      <c r="BF475" s="31"/>
      <c r="BG475" s="31"/>
      <c r="BH475" s="31"/>
    </row>
    <row r="476" spans="1:60" ht="15">
      <c r="A476" s="12">
        <f t="shared" si="9"/>
      </c>
      <c r="B476" s="12" t="s">
        <v>256</v>
      </c>
      <c r="C476" s="12" t="s">
        <v>1326</v>
      </c>
      <c r="D476" s="13" t="s">
        <v>32</v>
      </c>
      <c r="E476" s="14">
        <v>126</v>
      </c>
      <c r="F476" s="13">
        <v>1</v>
      </c>
      <c r="G476" s="13" t="s">
        <v>359</v>
      </c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1"/>
      <c r="AN476" s="31"/>
      <c r="AO476" s="37"/>
      <c r="AP476" s="31"/>
      <c r="AQ476" s="31"/>
      <c r="AR476" s="31"/>
      <c r="AS476" s="31"/>
      <c r="AT476" s="31"/>
      <c r="AU476" s="31"/>
      <c r="AV476" s="31"/>
      <c r="AW476" s="31"/>
      <c r="AX476" s="31"/>
      <c r="AY476" s="31"/>
      <c r="AZ476" s="31"/>
      <c r="BA476" s="31"/>
      <c r="BB476" s="31"/>
      <c r="BC476" s="31"/>
      <c r="BD476" s="31"/>
      <c r="BE476" s="31"/>
      <c r="BF476" s="31"/>
      <c r="BG476" s="31"/>
      <c r="BH476" s="31"/>
    </row>
    <row r="477" spans="1:60" ht="15">
      <c r="A477" s="12">
        <f t="shared" si="9"/>
      </c>
      <c r="B477" s="12" t="s">
        <v>257</v>
      </c>
      <c r="C477" s="12" t="s">
        <v>759</v>
      </c>
      <c r="D477" s="13" t="s">
        <v>32</v>
      </c>
      <c r="E477" s="14">
        <v>126</v>
      </c>
      <c r="F477" s="13">
        <v>1</v>
      </c>
      <c r="G477" s="13" t="s">
        <v>359</v>
      </c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37"/>
      <c r="AN477" s="31"/>
      <c r="AO477" s="37"/>
      <c r="AP477" s="31"/>
      <c r="AQ477" s="31"/>
      <c r="AR477" s="31"/>
      <c r="AS477" s="31"/>
      <c r="AT477" s="31"/>
      <c r="AU477" s="31"/>
      <c r="AV477" s="31"/>
      <c r="AW477" s="31"/>
      <c r="AX477" s="31"/>
      <c r="AY477" s="31"/>
      <c r="AZ477" s="31"/>
      <c r="BA477" s="31"/>
      <c r="BB477" s="31"/>
      <c r="BC477" s="31"/>
      <c r="BD477" s="31"/>
      <c r="BE477" s="31"/>
      <c r="BF477" s="31"/>
      <c r="BG477" s="31"/>
      <c r="BH477" s="31"/>
    </row>
    <row r="478" spans="1:60" ht="15">
      <c r="A478" s="12">
        <f t="shared" si="9"/>
      </c>
      <c r="B478" s="12" t="s">
        <v>258</v>
      </c>
      <c r="C478" s="12" t="s">
        <v>760</v>
      </c>
      <c r="D478" s="13" t="s">
        <v>32</v>
      </c>
      <c r="E478" s="14">
        <v>126</v>
      </c>
      <c r="F478" s="13">
        <v>1</v>
      </c>
      <c r="G478" s="13" t="s">
        <v>359</v>
      </c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7"/>
      <c r="AN478" s="31"/>
      <c r="AO478" s="37"/>
      <c r="AP478" s="31"/>
      <c r="AQ478" s="31"/>
      <c r="AR478" s="31"/>
      <c r="AS478" s="31"/>
      <c r="AT478" s="31"/>
      <c r="AU478" s="31"/>
      <c r="AV478" s="31"/>
      <c r="AW478" s="31"/>
      <c r="AX478" s="31"/>
      <c r="AY478" s="31"/>
      <c r="AZ478" s="31"/>
      <c r="BA478" s="31"/>
      <c r="BB478" s="31"/>
      <c r="BC478" s="31"/>
      <c r="BD478" s="31"/>
      <c r="BE478" s="31"/>
      <c r="BF478" s="31"/>
      <c r="BG478" s="31"/>
      <c r="BH478" s="31"/>
    </row>
    <row r="479" spans="1:60" ht="15">
      <c r="A479" s="12">
        <f t="shared" si="9"/>
      </c>
      <c r="B479" s="12" t="s">
        <v>939</v>
      </c>
      <c r="C479" s="12" t="s">
        <v>1018</v>
      </c>
      <c r="D479" s="13" t="s">
        <v>32</v>
      </c>
      <c r="E479" s="14">
        <v>126</v>
      </c>
      <c r="F479" s="13">
        <v>1</v>
      </c>
      <c r="G479" s="13" t="s">
        <v>359</v>
      </c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7"/>
      <c r="AN479" s="37"/>
      <c r="AO479" s="37"/>
      <c r="AP479" s="31"/>
      <c r="AQ479" s="31"/>
      <c r="AR479" s="31"/>
      <c r="AS479" s="31"/>
      <c r="AT479" s="31"/>
      <c r="AU479" s="31"/>
      <c r="AV479" s="31"/>
      <c r="AW479" s="31"/>
      <c r="AX479" s="31"/>
      <c r="AY479" s="31"/>
      <c r="AZ479" s="31"/>
      <c r="BA479" s="31"/>
      <c r="BB479" s="31"/>
      <c r="BC479" s="31"/>
      <c r="BD479" s="31"/>
      <c r="BE479" s="31"/>
      <c r="BF479" s="31"/>
      <c r="BG479" s="31"/>
      <c r="BH479" s="31"/>
    </row>
    <row r="480" spans="1:60" ht="15">
      <c r="A480" s="12">
        <f t="shared" si="9"/>
      </c>
      <c r="B480" s="12" t="s">
        <v>259</v>
      </c>
      <c r="C480" s="12" t="s">
        <v>761</v>
      </c>
      <c r="D480" s="13" t="s">
        <v>32</v>
      </c>
      <c r="E480" s="14">
        <v>126</v>
      </c>
      <c r="F480" s="13">
        <v>1</v>
      </c>
      <c r="G480" s="13" t="s">
        <v>359</v>
      </c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1"/>
      <c r="AN480" s="31"/>
      <c r="AO480" s="37"/>
      <c r="AP480" s="31"/>
      <c r="AQ480" s="31"/>
      <c r="AR480" s="31"/>
      <c r="AS480" s="31"/>
      <c r="AT480" s="31"/>
      <c r="AU480" s="31"/>
      <c r="AV480" s="31"/>
      <c r="AW480" s="31"/>
      <c r="AX480" s="31"/>
      <c r="AY480" s="31"/>
      <c r="AZ480" s="31"/>
      <c r="BA480" s="31"/>
      <c r="BB480" s="31"/>
      <c r="BC480" s="31"/>
      <c r="BD480" s="31"/>
      <c r="BE480" s="31"/>
      <c r="BF480" s="31"/>
      <c r="BG480" s="31"/>
      <c r="BH480" s="31"/>
    </row>
    <row r="481" spans="1:60" ht="15">
      <c r="A481" s="12">
        <f t="shared" si="9"/>
      </c>
      <c r="B481" s="12" t="s">
        <v>266</v>
      </c>
      <c r="C481" s="12" t="s">
        <v>1023</v>
      </c>
      <c r="D481" s="13" t="s">
        <v>32</v>
      </c>
      <c r="E481" s="14">
        <v>126</v>
      </c>
      <c r="F481" s="13">
        <v>1</v>
      </c>
      <c r="G481" s="13" t="s">
        <v>359</v>
      </c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1"/>
      <c r="AN481" s="31"/>
      <c r="AO481" s="37"/>
      <c r="AP481" s="31"/>
      <c r="AQ481" s="31"/>
      <c r="AR481" s="31"/>
      <c r="AS481" s="31"/>
      <c r="AT481" s="31"/>
      <c r="AU481" s="31"/>
      <c r="AV481" s="31"/>
      <c r="AW481" s="31"/>
      <c r="AX481" s="31"/>
      <c r="AY481" s="31"/>
      <c r="AZ481" s="31"/>
      <c r="BA481" s="31"/>
      <c r="BB481" s="31"/>
      <c r="BC481" s="31"/>
      <c r="BD481" s="31"/>
      <c r="BE481" s="31"/>
      <c r="BF481" s="31"/>
      <c r="BG481" s="31"/>
      <c r="BH481" s="31"/>
    </row>
    <row r="482" spans="1:60" ht="15">
      <c r="A482" s="12">
        <f t="shared" si="9"/>
      </c>
      <c r="B482" s="12" t="s">
        <v>1217</v>
      </c>
      <c r="C482" s="12" t="s">
        <v>1218</v>
      </c>
      <c r="D482" s="13" t="s">
        <v>32</v>
      </c>
      <c r="E482" s="14">
        <v>126</v>
      </c>
      <c r="F482" s="13">
        <v>1</v>
      </c>
      <c r="G482" s="13" t="s">
        <v>359</v>
      </c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1"/>
      <c r="AN482" s="31"/>
      <c r="AO482" s="37"/>
      <c r="AP482" s="37"/>
      <c r="AQ482" s="31"/>
      <c r="AR482" s="31"/>
      <c r="AS482" s="31"/>
      <c r="AT482" s="31"/>
      <c r="AU482" s="31"/>
      <c r="AV482" s="31"/>
      <c r="AW482" s="31"/>
      <c r="AX482" s="31"/>
      <c r="AY482" s="31"/>
      <c r="AZ482" s="31"/>
      <c r="BA482" s="31"/>
      <c r="BB482" s="31"/>
      <c r="BC482" s="31"/>
      <c r="BD482" s="31"/>
      <c r="BE482" s="31"/>
      <c r="BF482" s="31"/>
      <c r="BG482" s="31"/>
      <c r="BH482" s="31"/>
    </row>
    <row r="483" spans="1:60" ht="15">
      <c r="A483" s="12">
        <f t="shared" si="9"/>
      </c>
      <c r="B483" s="12" t="s">
        <v>458</v>
      </c>
      <c r="C483" s="12" t="s">
        <v>1024</v>
      </c>
      <c r="D483" s="13" t="s">
        <v>32</v>
      </c>
      <c r="E483" s="14">
        <v>126</v>
      </c>
      <c r="F483" s="13">
        <v>1</v>
      </c>
      <c r="G483" s="13" t="s">
        <v>359</v>
      </c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7"/>
      <c r="AN483" s="31"/>
      <c r="AO483" s="37"/>
      <c r="AP483" s="31"/>
      <c r="AQ483" s="31"/>
      <c r="AR483" s="31"/>
      <c r="AS483" s="31"/>
      <c r="AT483" s="31"/>
      <c r="AU483" s="31"/>
      <c r="AV483" s="31"/>
      <c r="AW483" s="31"/>
      <c r="AX483" s="31"/>
      <c r="AY483" s="31"/>
      <c r="AZ483" s="31"/>
      <c r="BA483" s="31"/>
      <c r="BB483" s="31"/>
      <c r="BC483" s="31"/>
      <c r="BD483" s="31"/>
      <c r="BE483" s="31"/>
      <c r="BF483" s="31"/>
      <c r="BG483" s="31"/>
      <c r="BH483" s="31"/>
    </row>
    <row r="484" spans="1:60" ht="15">
      <c r="A484" s="12">
        <f t="shared" si="9"/>
      </c>
      <c r="B484" s="12" t="s">
        <v>1219</v>
      </c>
      <c r="C484" s="12" t="s">
        <v>1220</v>
      </c>
      <c r="D484" s="13" t="s">
        <v>32</v>
      </c>
      <c r="E484" s="14">
        <v>126</v>
      </c>
      <c r="F484" s="13">
        <v>1</v>
      </c>
      <c r="G484" s="13" t="s">
        <v>359</v>
      </c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31"/>
      <c r="AN484" s="31"/>
      <c r="AO484" s="37"/>
      <c r="AP484" s="31"/>
      <c r="AQ484" s="31"/>
      <c r="AR484" s="31"/>
      <c r="AS484" s="31"/>
      <c r="AT484" s="31"/>
      <c r="AU484" s="31"/>
      <c r="AV484" s="31"/>
      <c r="AW484" s="31"/>
      <c r="AX484" s="31"/>
      <c r="AY484" s="31"/>
      <c r="AZ484" s="31"/>
      <c r="BA484" s="31"/>
      <c r="BB484" s="31"/>
      <c r="BC484" s="31"/>
      <c r="BD484" s="31"/>
      <c r="BE484" s="31"/>
      <c r="BF484" s="31"/>
      <c r="BG484" s="31"/>
      <c r="BH484" s="31"/>
    </row>
    <row r="485" spans="1:60" ht="15">
      <c r="A485" s="12">
        <f t="shared" si="9"/>
      </c>
      <c r="B485" s="12" t="s">
        <v>267</v>
      </c>
      <c r="C485" s="12" t="s">
        <v>1025</v>
      </c>
      <c r="D485" s="13" t="s">
        <v>32</v>
      </c>
      <c r="E485" s="14">
        <v>126</v>
      </c>
      <c r="F485" s="13">
        <v>1</v>
      </c>
      <c r="G485" s="13" t="s">
        <v>359</v>
      </c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1"/>
      <c r="AN485" s="37"/>
      <c r="AO485" s="37"/>
      <c r="AP485" s="31"/>
      <c r="AQ485" s="31"/>
      <c r="AR485" s="31"/>
      <c r="AS485" s="31"/>
      <c r="AT485" s="31"/>
      <c r="AU485" s="31"/>
      <c r="AV485" s="31"/>
      <c r="AW485" s="31"/>
      <c r="AX485" s="31"/>
      <c r="AY485" s="31"/>
      <c r="AZ485" s="31"/>
      <c r="BA485" s="31"/>
      <c r="BB485" s="31"/>
      <c r="BC485" s="31"/>
      <c r="BD485" s="31"/>
      <c r="BE485" s="31"/>
      <c r="BF485" s="31"/>
      <c r="BG485" s="31"/>
      <c r="BH485" s="31"/>
    </row>
    <row r="486" spans="1:60" ht="15">
      <c r="A486" s="12">
        <f t="shared" si="9"/>
      </c>
      <c r="B486" s="12" t="s">
        <v>268</v>
      </c>
      <c r="C486" s="12" t="s">
        <v>762</v>
      </c>
      <c r="D486" s="13" t="s">
        <v>32</v>
      </c>
      <c r="E486" s="14">
        <v>126</v>
      </c>
      <c r="F486" s="13">
        <v>1</v>
      </c>
      <c r="G486" s="13" t="s">
        <v>359</v>
      </c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7"/>
      <c r="AN486" s="31"/>
      <c r="AO486" s="37"/>
      <c r="AP486" s="31"/>
      <c r="AQ486" s="31"/>
      <c r="AR486" s="31"/>
      <c r="AS486" s="31"/>
      <c r="AT486" s="31"/>
      <c r="AU486" s="31"/>
      <c r="AV486" s="31"/>
      <c r="AW486" s="31"/>
      <c r="AX486" s="31"/>
      <c r="AY486" s="31"/>
      <c r="AZ486" s="31"/>
      <c r="BA486" s="31"/>
      <c r="BB486" s="31"/>
      <c r="BC486" s="31"/>
      <c r="BD486" s="31"/>
      <c r="BE486" s="31"/>
      <c r="BF486" s="31"/>
      <c r="BG486" s="31"/>
      <c r="BH486" s="31"/>
    </row>
    <row r="487" spans="1:60" ht="15">
      <c r="A487" s="12">
        <f t="shared" si="9"/>
      </c>
      <c r="B487" s="12" t="s">
        <v>269</v>
      </c>
      <c r="C487" s="12" t="s">
        <v>763</v>
      </c>
      <c r="D487" s="13" t="s">
        <v>32</v>
      </c>
      <c r="E487" s="14">
        <v>126</v>
      </c>
      <c r="F487" s="13">
        <v>1</v>
      </c>
      <c r="G487" s="13" t="s">
        <v>359</v>
      </c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7"/>
      <c r="AN487" s="31"/>
      <c r="AO487" s="37"/>
      <c r="AP487" s="31"/>
      <c r="AQ487" s="31"/>
      <c r="AR487" s="31"/>
      <c r="AS487" s="31"/>
      <c r="AT487" s="31"/>
      <c r="AU487" s="31"/>
      <c r="AV487" s="31"/>
      <c r="AW487" s="31"/>
      <c r="AX487" s="31"/>
      <c r="AY487" s="31"/>
      <c r="AZ487" s="31"/>
      <c r="BA487" s="31"/>
      <c r="BB487" s="31"/>
      <c r="BC487" s="31"/>
      <c r="BD487" s="31"/>
      <c r="BE487" s="31"/>
      <c r="BF487" s="31"/>
      <c r="BG487" s="31"/>
      <c r="BH487" s="31"/>
    </row>
    <row r="488" spans="1:60" ht="15">
      <c r="A488" s="12">
        <f t="shared" si="9"/>
      </c>
      <c r="B488" s="12" t="s">
        <v>270</v>
      </c>
      <c r="C488" s="12" t="s">
        <v>764</v>
      </c>
      <c r="D488" s="13" t="s">
        <v>32</v>
      </c>
      <c r="E488" s="14">
        <v>126</v>
      </c>
      <c r="F488" s="13">
        <v>1</v>
      </c>
      <c r="G488" s="13" t="s">
        <v>359</v>
      </c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1"/>
      <c r="AN488" s="31"/>
      <c r="AO488" s="37"/>
      <c r="AP488" s="31"/>
      <c r="AQ488" s="31"/>
      <c r="AR488" s="31"/>
      <c r="AS488" s="31"/>
      <c r="AT488" s="31"/>
      <c r="AU488" s="31"/>
      <c r="AV488" s="31"/>
      <c r="AW488" s="31"/>
      <c r="AX488" s="31"/>
      <c r="AY488" s="31"/>
      <c r="AZ488" s="31"/>
      <c r="BA488" s="31"/>
      <c r="BB488" s="31"/>
      <c r="BC488" s="31"/>
      <c r="BD488" s="31"/>
      <c r="BE488" s="31"/>
      <c r="BF488" s="31"/>
      <c r="BG488" s="31"/>
      <c r="BH488" s="31"/>
    </row>
    <row r="489" spans="1:60" ht="15">
      <c r="A489" s="12">
        <f t="shared" si="9"/>
      </c>
      <c r="B489" s="12" t="s">
        <v>271</v>
      </c>
      <c r="C489" s="12" t="s">
        <v>765</v>
      </c>
      <c r="D489" s="13" t="s">
        <v>32</v>
      </c>
      <c r="E489" s="14">
        <v>126</v>
      </c>
      <c r="F489" s="13">
        <v>1</v>
      </c>
      <c r="G489" s="13" t="s">
        <v>359</v>
      </c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7"/>
      <c r="AN489" s="31"/>
      <c r="AO489" s="37"/>
      <c r="AP489" s="31"/>
      <c r="AQ489" s="31"/>
      <c r="AR489" s="31"/>
      <c r="AS489" s="31"/>
      <c r="AT489" s="31"/>
      <c r="AU489" s="31"/>
      <c r="AV489" s="31"/>
      <c r="AW489" s="31"/>
      <c r="AX489" s="31"/>
      <c r="AY489" s="31"/>
      <c r="AZ489" s="31"/>
      <c r="BA489" s="31"/>
      <c r="BB489" s="31"/>
      <c r="BC489" s="31"/>
      <c r="BD489" s="31"/>
      <c r="BE489" s="31"/>
      <c r="BF489" s="31"/>
      <c r="BG489" s="31"/>
      <c r="BH489" s="31"/>
    </row>
    <row r="490" spans="1:60" ht="15">
      <c r="A490" s="12">
        <f t="shared" si="9"/>
      </c>
      <c r="B490" s="12" t="s">
        <v>272</v>
      </c>
      <c r="C490" s="12" t="s">
        <v>766</v>
      </c>
      <c r="D490" s="13" t="s">
        <v>32</v>
      </c>
      <c r="E490" s="14">
        <v>126</v>
      </c>
      <c r="F490" s="13">
        <v>1</v>
      </c>
      <c r="G490" s="13" t="s">
        <v>359</v>
      </c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1"/>
      <c r="AN490" s="31"/>
      <c r="AO490" s="37"/>
      <c r="AP490" s="31"/>
      <c r="AQ490" s="31"/>
      <c r="AR490" s="31"/>
      <c r="AS490" s="31"/>
      <c r="AT490" s="31"/>
      <c r="AU490" s="31"/>
      <c r="AV490" s="31"/>
      <c r="AW490" s="31"/>
      <c r="AX490" s="31"/>
      <c r="AY490" s="31"/>
      <c r="AZ490" s="31"/>
      <c r="BA490" s="31"/>
      <c r="BB490" s="31"/>
      <c r="BC490" s="31"/>
      <c r="BD490" s="31"/>
      <c r="BE490" s="31"/>
      <c r="BF490" s="31"/>
      <c r="BG490" s="31"/>
      <c r="BH490" s="31"/>
    </row>
    <row r="491" spans="1:60" ht="15">
      <c r="A491" s="12">
        <f t="shared" si="9"/>
      </c>
      <c r="B491" s="12" t="s">
        <v>273</v>
      </c>
      <c r="C491" s="12" t="s">
        <v>767</v>
      </c>
      <c r="D491" s="13" t="s">
        <v>32</v>
      </c>
      <c r="E491" s="14">
        <v>126</v>
      </c>
      <c r="F491" s="13">
        <v>1</v>
      </c>
      <c r="G491" s="13" t="s">
        <v>359</v>
      </c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7"/>
      <c r="AN491" s="31"/>
      <c r="AO491" s="37"/>
      <c r="AP491" s="31"/>
      <c r="AQ491" s="31"/>
      <c r="AR491" s="31"/>
      <c r="AS491" s="31"/>
      <c r="AT491" s="31"/>
      <c r="AU491" s="31"/>
      <c r="AV491" s="31"/>
      <c r="AW491" s="31"/>
      <c r="AX491" s="31"/>
      <c r="AY491" s="31"/>
      <c r="AZ491" s="31"/>
      <c r="BA491" s="31"/>
      <c r="BB491" s="31"/>
      <c r="BC491" s="31"/>
      <c r="BD491" s="31"/>
      <c r="BE491" s="31"/>
      <c r="BF491" s="31"/>
      <c r="BG491" s="31"/>
      <c r="BH491" s="31"/>
    </row>
    <row r="492" spans="1:60" ht="15">
      <c r="A492" s="12">
        <f t="shared" si="9"/>
      </c>
      <c r="B492" s="12" t="s">
        <v>387</v>
      </c>
      <c r="C492" s="12" t="s">
        <v>768</v>
      </c>
      <c r="D492" s="13" t="s">
        <v>32</v>
      </c>
      <c r="E492" s="14">
        <v>126</v>
      </c>
      <c r="F492" s="13">
        <v>1</v>
      </c>
      <c r="G492" s="13" t="s">
        <v>359</v>
      </c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7"/>
      <c r="AN492" s="31"/>
      <c r="AO492" s="37"/>
      <c r="AP492" s="31"/>
      <c r="AQ492" s="31"/>
      <c r="AR492" s="31"/>
      <c r="AS492" s="31"/>
      <c r="AT492" s="31"/>
      <c r="AU492" s="31"/>
      <c r="AV492" s="31"/>
      <c r="AW492" s="31"/>
      <c r="AX492" s="31"/>
      <c r="AY492" s="31"/>
      <c r="AZ492" s="31"/>
      <c r="BA492" s="31"/>
      <c r="BB492" s="31"/>
      <c r="BC492" s="31"/>
      <c r="BD492" s="31"/>
      <c r="BE492" s="31"/>
      <c r="BF492" s="31"/>
      <c r="BG492" s="31"/>
      <c r="BH492" s="31"/>
    </row>
    <row r="493" spans="1:60" ht="15">
      <c r="A493" s="12">
        <f t="shared" si="9"/>
      </c>
      <c r="B493" s="12" t="s">
        <v>274</v>
      </c>
      <c r="C493" s="12" t="s">
        <v>769</v>
      </c>
      <c r="D493" s="13" t="s">
        <v>32</v>
      </c>
      <c r="E493" s="14">
        <v>126</v>
      </c>
      <c r="F493" s="13">
        <v>1</v>
      </c>
      <c r="G493" s="13" t="s">
        <v>359</v>
      </c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1"/>
      <c r="AN493" s="31"/>
      <c r="AO493" s="37"/>
      <c r="AP493" s="31"/>
      <c r="AQ493" s="31"/>
      <c r="AR493" s="31"/>
      <c r="AS493" s="31"/>
      <c r="AT493" s="31"/>
      <c r="AU493" s="31"/>
      <c r="AV493" s="31"/>
      <c r="AW493" s="31"/>
      <c r="AX493" s="31"/>
      <c r="AY493" s="31"/>
      <c r="AZ493" s="31"/>
      <c r="BA493" s="31"/>
      <c r="BB493" s="31"/>
      <c r="BC493" s="31"/>
      <c r="BD493" s="31"/>
      <c r="BE493" s="31"/>
      <c r="BF493" s="31"/>
      <c r="BG493" s="31"/>
      <c r="BH493" s="31"/>
    </row>
    <row r="494" spans="1:60" ht="15">
      <c r="A494" s="12">
        <f t="shared" si="9"/>
      </c>
      <c r="B494" s="12" t="s">
        <v>275</v>
      </c>
      <c r="C494" s="12" t="s">
        <v>770</v>
      </c>
      <c r="D494" s="13" t="s">
        <v>32</v>
      </c>
      <c r="E494" s="14">
        <v>126</v>
      </c>
      <c r="F494" s="13">
        <v>1</v>
      </c>
      <c r="G494" s="13" t="s">
        <v>359</v>
      </c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7"/>
      <c r="AN494" s="31"/>
      <c r="AO494" s="37"/>
      <c r="AP494" s="31"/>
      <c r="AQ494" s="31"/>
      <c r="AR494" s="31"/>
      <c r="AS494" s="31"/>
      <c r="AT494" s="31"/>
      <c r="AU494" s="31"/>
      <c r="AV494" s="31"/>
      <c r="AW494" s="31"/>
      <c r="AX494" s="31"/>
      <c r="AY494" s="31"/>
      <c r="AZ494" s="31"/>
      <c r="BA494" s="31"/>
      <c r="BB494" s="31"/>
      <c r="BC494" s="31"/>
      <c r="BD494" s="31"/>
      <c r="BE494" s="31"/>
      <c r="BF494" s="31"/>
      <c r="BG494" s="31"/>
      <c r="BH494" s="31"/>
    </row>
    <row r="495" spans="1:60" ht="15">
      <c r="A495" s="12">
        <f t="shared" si="9"/>
      </c>
      <c r="B495" s="12" t="s">
        <v>260</v>
      </c>
      <c r="C495" s="12" t="s">
        <v>771</v>
      </c>
      <c r="D495" s="13" t="s">
        <v>32</v>
      </c>
      <c r="E495" s="14">
        <v>126</v>
      </c>
      <c r="F495" s="13">
        <v>1</v>
      </c>
      <c r="G495" s="13" t="s">
        <v>359</v>
      </c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1"/>
      <c r="AN495" s="31"/>
      <c r="AO495" s="37"/>
      <c r="AP495" s="31"/>
      <c r="AQ495" s="31"/>
      <c r="AR495" s="31"/>
      <c r="AS495" s="31"/>
      <c r="AT495" s="31"/>
      <c r="AU495" s="31"/>
      <c r="AV495" s="31"/>
      <c r="AW495" s="31"/>
      <c r="AX495" s="31"/>
      <c r="AY495" s="31"/>
      <c r="AZ495" s="31"/>
      <c r="BA495" s="31"/>
      <c r="BB495" s="31"/>
      <c r="BC495" s="31"/>
      <c r="BD495" s="31"/>
      <c r="BE495" s="31"/>
      <c r="BF495" s="31"/>
      <c r="BG495" s="31"/>
      <c r="BH495" s="31"/>
    </row>
    <row r="496" spans="1:60" ht="15">
      <c r="A496" s="12">
        <f t="shared" si="9"/>
      </c>
      <c r="B496" s="12" t="s">
        <v>940</v>
      </c>
      <c r="C496" s="12" t="s">
        <v>941</v>
      </c>
      <c r="D496" s="13" t="s">
        <v>32</v>
      </c>
      <c r="E496" s="14">
        <v>126</v>
      </c>
      <c r="F496" s="13">
        <v>1</v>
      </c>
      <c r="G496" s="13" t="s">
        <v>359</v>
      </c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7"/>
      <c r="AN496" s="31"/>
      <c r="AO496" s="37"/>
      <c r="AP496" s="31"/>
      <c r="AQ496" s="31"/>
      <c r="AR496" s="31"/>
      <c r="AS496" s="31"/>
      <c r="AT496" s="31"/>
      <c r="AU496" s="31"/>
      <c r="AV496" s="31"/>
      <c r="AW496" s="31"/>
      <c r="AX496" s="31"/>
      <c r="AY496" s="31"/>
      <c r="AZ496" s="31"/>
      <c r="BA496" s="31"/>
      <c r="BB496" s="31"/>
      <c r="BC496" s="31"/>
      <c r="BD496" s="31"/>
      <c r="BE496" s="31"/>
      <c r="BF496" s="31"/>
      <c r="BG496" s="31"/>
      <c r="BH496" s="31"/>
    </row>
    <row r="497" spans="1:60" ht="15">
      <c r="A497" s="12">
        <f t="shared" si="9"/>
      </c>
      <c r="B497" s="12" t="s">
        <v>547</v>
      </c>
      <c r="C497" s="12" t="s">
        <v>772</v>
      </c>
      <c r="D497" s="13" t="s">
        <v>32</v>
      </c>
      <c r="E497" s="14">
        <v>126</v>
      </c>
      <c r="F497" s="13">
        <v>1</v>
      </c>
      <c r="G497" s="13" t="s">
        <v>359</v>
      </c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  <c r="AJ497" s="31"/>
      <c r="AK497" s="31"/>
      <c r="AL497" s="31"/>
      <c r="AM497" s="37"/>
      <c r="AN497" s="31"/>
      <c r="AO497" s="37"/>
      <c r="AP497" s="31"/>
      <c r="AQ497" s="31"/>
      <c r="AR497" s="31"/>
      <c r="AS497" s="31"/>
      <c r="AT497" s="31"/>
      <c r="AU497" s="31"/>
      <c r="AV497" s="31"/>
      <c r="AW497" s="31"/>
      <c r="AX497" s="31"/>
      <c r="AY497" s="31"/>
      <c r="AZ497" s="31"/>
      <c r="BA497" s="31"/>
      <c r="BB497" s="31"/>
      <c r="BC497" s="31"/>
      <c r="BD497" s="31"/>
      <c r="BE497" s="31"/>
      <c r="BF497" s="31"/>
      <c r="BG497" s="31"/>
      <c r="BH497" s="31"/>
    </row>
    <row r="498" spans="1:60" ht="15">
      <c r="A498" s="12">
        <f t="shared" si="9"/>
      </c>
      <c r="B498" s="12" t="s">
        <v>262</v>
      </c>
      <c r="C498" s="12" t="s">
        <v>773</v>
      </c>
      <c r="D498" s="13" t="s">
        <v>32</v>
      </c>
      <c r="E498" s="14">
        <v>126</v>
      </c>
      <c r="F498" s="13">
        <v>1</v>
      </c>
      <c r="G498" s="13" t="s">
        <v>359</v>
      </c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7"/>
      <c r="AN498" s="31"/>
      <c r="AO498" s="37"/>
      <c r="AP498" s="31"/>
      <c r="AQ498" s="31"/>
      <c r="AR498" s="31"/>
      <c r="AS498" s="31"/>
      <c r="AT498" s="31"/>
      <c r="AU498" s="31"/>
      <c r="AV498" s="31"/>
      <c r="AW498" s="31"/>
      <c r="AX498" s="31"/>
      <c r="AY498" s="31"/>
      <c r="AZ498" s="31"/>
      <c r="BA498" s="31"/>
      <c r="BB498" s="31"/>
      <c r="BC498" s="31"/>
      <c r="BD498" s="31"/>
      <c r="BE498" s="31"/>
      <c r="BF498" s="31"/>
      <c r="BG498" s="31"/>
      <c r="BH498" s="31"/>
    </row>
    <row r="499" spans="1:60" ht="15">
      <c r="A499" s="12">
        <f t="shared" si="9"/>
      </c>
      <c r="B499" s="12" t="s">
        <v>548</v>
      </c>
      <c r="C499" s="12" t="s">
        <v>774</v>
      </c>
      <c r="D499" s="13" t="s">
        <v>32</v>
      </c>
      <c r="E499" s="14">
        <v>126</v>
      </c>
      <c r="F499" s="13">
        <v>1</v>
      </c>
      <c r="G499" s="13" t="s">
        <v>359</v>
      </c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7"/>
      <c r="AN499" s="31"/>
      <c r="AO499" s="31"/>
      <c r="AP499" s="31"/>
      <c r="AQ499" s="31"/>
      <c r="AR499" s="31"/>
      <c r="AS499" s="31"/>
      <c r="AT499" s="31"/>
      <c r="AU499" s="31"/>
      <c r="AV499" s="31"/>
      <c r="AW499" s="31"/>
      <c r="AX499" s="31"/>
      <c r="AY499" s="31"/>
      <c r="AZ499" s="31"/>
      <c r="BA499" s="31"/>
      <c r="BB499" s="31"/>
      <c r="BC499" s="31"/>
      <c r="BD499" s="31"/>
      <c r="BE499" s="31"/>
      <c r="BF499" s="31"/>
      <c r="BG499" s="31"/>
      <c r="BH499" s="31"/>
    </row>
    <row r="500" spans="1:60" ht="15">
      <c r="A500" s="12">
        <f t="shared" si="9"/>
      </c>
      <c r="B500" s="12" t="s">
        <v>549</v>
      </c>
      <c r="C500" s="12" t="s">
        <v>775</v>
      </c>
      <c r="D500" s="13" t="s">
        <v>32</v>
      </c>
      <c r="E500" s="14">
        <v>126</v>
      </c>
      <c r="F500" s="13">
        <v>1</v>
      </c>
      <c r="G500" s="13" t="s">
        <v>359</v>
      </c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7"/>
      <c r="AN500" s="31"/>
      <c r="AO500" s="37"/>
      <c r="AP500" s="31"/>
      <c r="AQ500" s="31"/>
      <c r="AR500" s="31"/>
      <c r="AS500" s="31"/>
      <c r="AT500" s="31"/>
      <c r="AU500" s="31"/>
      <c r="AV500" s="31"/>
      <c r="AW500" s="31"/>
      <c r="AX500" s="31"/>
      <c r="AY500" s="31"/>
      <c r="AZ500" s="31"/>
      <c r="BA500" s="31"/>
      <c r="BB500" s="31"/>
      <c r="BC500" s="31"/>
      <c r="BD500" s="31"/>
      <c r="BE500" s="31"/>
      <c r="BF500" s="31"/>
      <c r="BG500" s="31"/>
      <c r="BH500" s="31"/>
    </row>
    <row r="501" spans="1:60" ht="15">
      <c r="A501" s="12">
        <f t="shared" si="9"/>
      </c>
      <c r="B501" s="12" t="s">
        <v>459</v>
      </c>
      <c r="C501" s="12" t="s">
        <v>776</v>
      </c>
      <c r="D501" s="13" t="s">
        <v>32</v>
      </c>
      <c r="E501" s="14">
        <v>126</v>
      </c>
      <c r="F501" s="13">
        <v>1</v>
      </c>
      <c r="G501" s="13" t="s">
        <v>359</v>
      </c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7"/>
      <c r="AN501" s="31"/>
      <c r="AO501" s="37"/>
      <c r="AP501" s="31"/>
      <c r="AQ501" s="31"/>
      <c r="AR501" s="31"/>
      <c r="AS501" s="31"/>
      <c r="AT501" s="31"/>
      <c r="AU501" s="31"/>
      <c r="AV501" s="31"/>
      <c r="AW501" s="31"/>
      <c r="AX501" s="31"/>
      <c r="AY501" s="31"/>
      <c r="AZ501" s="31"/>
      <c r="BA501" s="31"/>
      <c r="BB501" s="31"/>
      <c r="BC501" s="31"/>
      <c r="BD501" s="31"/>
      <c r="BE501" s="31"/>
      <c r="BF501" s="31"/>
      <c r="BG501" s="31"/>
      <c r="BH501" s="31"/>
    </row>
    <row r="502" spans="1:60" ht="15">
      <c r="A502" s="12">
        <f t="shared" si="9"/>
      </c>
      <c r="B502" s="12" t="s">
        <v>942</v>
      </c>
      <c r="C502" s="12" t="s">
        <v>943</v>
      </c>
      <c r="D502" s="13" t="s">
        <v>32</v>
      </c>
      <c r="E502" s="14">
        <v>126</v>
      </c>
      <c r="F502" s="13">
        <v>1</v>
      </c>
      <c r="G502" s="13" t="s">
        <v>359</v>
      </c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7"/>
      <c r="AN502" s="31"/>
      <c r="AO502" s="37"/>
      <c r="AP502" s="31"/>
      <c r="AQ502" s="31"/>
      <c r="AR502" s="31"/>
      <c r="AS502" s="31"/>
      <c r="AT502" s="31"/>
      <c r="AU502" s="31"/>
      <c r="AV502" s="31"/>
      <c r="AW502" s="31"/>
      <c r="AX502" s="31"/>
      <c r="AY502" s="31"/>
      <c r="AZ502" s="31"/>
      <c r="BA502" s="31"/>
      <c r="BB502" s="31"/>
      <c r="BC502" s="31"/>
      <c r="BD502" s="31"/>
      <c r="BE502" s="31"/>
      <c r="BF502" s="31"/>
      <c r="BG502" s="31"/>
      <c r="BH502" s="31"/>
    </row>
    <row r="503" spans="1:60" ht="15">
      <c r="A503" s="12">
        <f t="shared" si="9"/>
      </c>
      <c r="B503" s="12" t="s">
        <v>388</v>
      </c>
      <c r="C503" s="12" t="s">
        <v>777</v>
      </c>
      <c r="D503" s="13" t="s">
        <v>32</v>
      </c>
      <c r="E503" s="14">
        <v>126</v>
      </c>
      <c r="F503" s="13">
        <v>1</v>
      </c>
      <c r="G503" s="13" t="s">
        <v>359</v>
      </c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7"/>
      <c r="AN503" s="31"/>
      <c r="AO503" s="37"/>
      <c r="AP503" s="31"/>
      <c r="AQ503" s="31"/>
      <c r="AR503" s="31"/>
      <c r="AS503" s="31"/>
      <c r="AT503" s="31"/>
      <c r="AU503" s="31"/>
      <c r="AV503" s="31"/>
      <c r="AW503" s="31"/>
      <c r="AX503" s="31"/>
      <c r="AY503" s="31"/>
      <c r="AZ503" s="31"/>
      <c r="BA503" s="31"/>
      <c r="BB503" s="31"/>
      <c r="BC503" s="31"/>
      <c r="BD503" s="31"/>
      <c r="BE503" s="31"/>
      <c r="BF503" s="31"/>
      <c r="BG503" s="31"/>
      <c r="BH503" s="31"/>
    </row>
    <row r="504" spans="1:60" ht="15">
      <c r="A504" s="12">
        <f t="shared" si="9"/>
      </c>
      <c r="B504" s="12" t="s">
        <v>550</v>
      </c>
      <c r="C504" s="12" t="s">
        <v>778</v>
      </c>
      <c r="D504" s="13" t="s">
        <v>32</v>
      </c>
      <c r="E504" s="14">
        <v>126</v>
      </c>
      <c r="F504" s="13">
        <v>1</v>
      </c>
      <c r="G504" s="13" t="s">
        <v>359</v>
      </c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7"/>
      <c r="AN504" s="31"/>
      <c r="AO504" s="37"/>
      <c r="AP504" s="31"/>
      <c r="AQ504" s="31"/>
      <c r="AR504" s="31"/>
      <c r="AS504" s="31"/>
      <c r="AT504" s="31"/>
      <c r="AU504" s="31"/>
      <c r="AV504" s="31"/>
      <c r="AW504" s="31"/>
      <c r="AX504" s="31"/>
      <c r="AY504" s="31"/>
      <c r="AZ504" s="31"/>
      <c r="BA504" s="31"/>
      <c r="BB504" s="31"/>
      <c r="BC504" s="31"/>
      <c r="BD504" s="31"/>
      <c r="BE504" s="31"/>
      <c r="BF504" s="31"/>
      <c r="BG504" s="31"/>
      <c r="BH504" s="31"/>
    </row>
    <row r="505" spans="1:60" ht="15">
      <c r="A505" s="12">
        <f t="shared" si="9"/>
      </c>
      <c r="B505" s="12" t="s">
        <v>944</v>
      </c>
      <c r="C505" s="12" t="s">
        <v>945</v>
      </c>
      <c r="D505" s="13" t="s">
        <v>32</v>
      </c>
      <c r="E505" s="14">
        <v>126</v>
      </c>
      <c r="F505" s="13">
        <v>1</v>
      </c>
      <c r="G505" s="13" t="s">
        <v>359</v>
      </c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7"/>
      <c r="AN505" s="31"/>
      <c r="AO505" s="37"/>
      <c r="AP505" s="31"/>
      <c r="AQ505" s="31"/>
      <c r="AR505" s="31"/>
      <c r="AS505" s="31"/>
      <c r="AT505" s="31"/>
      <c r="AU505" s="31"/>
      <c r="AV505" s="31"/>
      <c r="AW505" s="31"/>
      <c r="AX505" s="31"/>
      <c r="AY505" s="31"/>
      <c r="AZ505" s="31"/>
      <c r="BA505" s="31"/>
      <c r="BB505" s="31"/>
      <c r="BC505" s="31"/>
      <c r="BD505" s="31"/>
      <c r="BE505" s="31"/>
      <c r="BF505" s="31"/>
      <c r="BG505" s="31"/>
      <c r="BH505" s="31"/>
    </row>
    <row r="506" spans="1:60" ht="15">
      <c r="A506" s="12">
        <f t="shared" si="9"/>
      </c>
      <c r="B506" s="12" t="s">
        <v>276</v>
      </c>
      <c r="C506" s="12" t="s">
        <v>779</v>
      </c>
      <c r="D506" s="13" t="s">
        <v>32</v>
      </c>
      <c r="E506" s="14">
        <v>126</v>
      </c>
      <c r="F506" s="13">
        <v>1</v>
      </c>
      <c r="G506" s="13" t="s">
        <v>359</v>
      </c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1"/>
      <c r="AN506" s="31"/>
      <c r="AO506" s="37"/>
      <c r="AP506" s="31"/>
      <c r="AQ506" s="31"/>
      <c r="AR506" s="31"/>
      <c r="AS506" s="31"/>
      <c r="AT506" s="31"/>
      <c r="AU506" s="31"/>
      <c r="AV506" s="31"/>
      <c r="AW506" s="31"/>
      <c r="AX506" s="31"/>
      <c r="AY506" s="31"/>
      <c r="AZ506" s="31"/>
      <c r="BA506" s="31"/>
      <c r="BB506" s="31"/>
      <c r="BC506" s="31"/>
      <c r="BD506" s="31"/>
      <c r="BE506" s="31"/>
      <c r="BF506" s="31"/>
      <c r="BG506" s="31"/>
      <c r="BH506" s="31"/>
    </row>
    <row r="507" spans="1:60" ht="15">
      <c r="A507" s="12">
        <f t="shared" si="9"/>
      </c>
      <c r="B507" s="12" t="s">
        <v>551</v>
      </c>
      <c r="C507" s="12" t="s">
        <v>780</v>
      </c>
      <c r="D507" s="13" t="s">
        <v>32</v>
      </c>
      <c r="E507" s="14">
        <v>126</v>
      </c>
      <c r="F507" s="13">
        <v>1</v>
      </c>
      <c r="G507" s="13" t="s">
        <v>359</v>
      </c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7"/>
      <c r="AN507" s="31"/>
      <c r="AO507" s="31"/>
      <c r="AP507" s="31"/>
      <c r="AQ507" s="31"/>
      <c r="AR507" s="31"/>
      <c r="AS507" s="31"/>
      <c r="AT507" s="31"/>
      <c r="AU507" s="31"/>
      <c r="AV507" s="31"/>
      <c r="AW507" s="31"/>
      <c r="AX507" s="31"/>
      <c r="AY507" s="31"/>
      <c r="AZ507" s="31"/>
      <c r="BA507" s="31"/>
      <c r="BB507" s="31"/>
      <c r="BC507" s="31"/>
      <c r="BD507" s="31"/>
      <c r="BE507" s="31"/>
      <c r="BF507" s="31"/>
      <c r="BG507" s="31"/>
      <c r="BH507" s="31"/>
    </row>
    <row r="508" spans="1:60" ht="15">
      <c r="A508" s="12">
        <f t="shared" si="9"/>
      </c>
      <c r="B508" s="12" t="s">
        <v>1221</v>
      </c>
      <c r="C508" s="12" t="s">
        <v>1222</v>
      </c>
      <c r="D508" s="13" t="s">
        <v>32</v>
      </c>
      <c r="E508" s="14">
        <v>126</v>
      </c>
      <c r="F508" s="13">
        <v>1</v>
      </c>
      <c r="G508" s="13" t="s">
        <v>359</v>
      </c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7"/>
      <c r="AN508" s="31"/>
      <c r="AO508" s="37"/>
      <c r="AP508" s="31"/>
      <c r="AQ508" s="31"/>
      <c r="AR508" s="31"/>
      <c r="AS508" s="31"/>
      <c r="AT508" s="31"/>
      <c r="AU508" s="31"/>
      <c r="AV508" s="31"/>
      <c r="AW508" s="31"/>
      <c r="AX508" s="31"/>
      <c r="AY508" s="31"/>
      <c r="AZ508" s="31"/>
      <c r="BA508" s="31"/>
      <c r="BB508" s="31"/>
      <c r="BC508" s="31"/>
      <c r="BD508" s="31"/>
      <c r="BE508" s="31"/>
      <c r="BF508" s="31"/>
      <c r="BG508" s="31"/>
      <c r="BH508" s="31"/>
    </row>
    <row r="509" spans="1:60" ht="15">
      <c r="A509" s="12">
        <f t="shared" si="9"/>
      </c>
      <c r="B509" s="12" t="s">
        <v>1223</v>
      </c>
      <c r="C509" s="12" t="s">
        <v>1224</v>
      </c>
      <c r="D509" s="13" t="s">
        <v>32</v>
      </c>
      <c r="E509" s="14">
        <v>126</v>
      </c>
      <c r="F509" s="13">
        <v>1</v>
      </c>
      <c r="G509" s="13" t="s">
        <v>359</v>
      </c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7"/>
      <c r="AN509" s="31"/>
      <c r="AO509" s="37"/>
      <c r="AP509" s="31"/>
      <c r="AQ509" s="31"/>
      <c r="AR509" s="31"/>
      <c r="AS509" s="31"/>
      <c r="AT509" s="31"/>
      <c r="AU509" s="31"/>
      <c r="AV509" s="31"/>
      <c r="AW509" s="31"/>
      <c r="AX509" s="31"/>
      <c r="AY509" s="31"/>
      <c r="AZ509" s="31"/>
      <c r="BA509" s="31"/>
      <c r="BB509" s="31"/>
      <c r="BC509" s="31"/>
      <c r="BD509" s="31"/>
      <c r="BE509" s="31"/>
      <c r="BF509" s="31"/>
      <c r="BG509" s="31"/>
      <c r="BH509" s="31"/>
    </row>
    <row r="510" spans="1:60" ht="15">
      <c r="A510" s="12">
        <f t="shared" si="9"/>
      </c>
      <c r="B510" s="12" t="s">
        <v>552</v>
      </c>
      <c r="C510" s="12" t="s">
        <v>781</v>
      </c>
      <c r="D510" s="13" t="s">
        <v>32</v>
      </c>
      <c r="E510" s="14">
        <v>126</v>
      </c>
      <c r="F510" s="13">
        <v>1</v>
      </c>
      <c r="G510" s="13" t="s">
        <v>359</v>
      </c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7"/>
      <c r="AN510" s="31"/>
      <c r="AO510" s="37"/>
      <c r="AP510" s="31"/>
      <c r="AQ510" s="31"/>
      <c r="AR510" s="31"/>
      <c r="AS510" s="31"/>
      <c r="AT510" s="31"/>
      <c r="AU510" s="31"/>
      <c r="AV510" s="31"/>
      <c r="AW510" s="31"/>
      <c r="AX510" s="31"/>
      <c r="AY510" s="31"/>
      <c r="AZ510" s="31"/>
      <c r="BA510" s="31"/>
      <c r="BB510" s="31"/>
      <c r="BC510" s="31"/>
      <c r="BD510" s="31"/>
      <c r="BE510" s="31"/>
      <c r="BF510" s="31"/>
      <c r="BG510" s="31"/>
      <c r="BH510" s="31"/>
    </row>
    <row r="511" spans="1:60" ht="15">
      <c r="A511" s="12">
        <f t="shared" si="9"/>
      </c>
      <c r="B511" s="12" t="s">
        <v>946</v>
      </c>
      <c r="C511" s="12" t="s">
        <v>947</v>
      </c>
      <c r="D511" s="13" t="s">
        <v>32</v>
      </c>
      <c r="E511" s="14">
        <v>126</v>
      </c>
      <c r="F511" s="13">
        <v>1</v>
      </c>
      <c r="G511" s="13" t="s">
        <v>359</v>
      </c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7"/>
      <c r="AN511" s="31"/>
      <c r="AO511" s="31"/>
      <c r="AP511" s="31"/>
      <c r="AQ511" s="31"/>
      <c r="AR511" s="31"/>
      <c r="AS511" s="31"/>
      <c r="AT511" s="31"/>
      <c r="AU511" s="31"/>
      <c r="AV511" s="31"/>
      <c r="AW511" s="31"/>
      <c r="AX511" s="31"/>
      <c r="AY511" s="31"/>
      <c r="AZ511" s="31"/>
      <c r="BA511" s="31"/>
      <c r="BB511" s="31"/>
      <c r="BC511" s="31"/>
      <c r="BD511" s="31"/>
      <c r="BE511" s="31"/>
      <c r="BF511" s="31"/>
      <c r="BG511" s="31"/>
      <c r="BH511" s="31"/>
    </row>
    <row r="512" spans="1:60" ht="15">
      <c r="A512" s="12">
        <f t="shared" si="9"/>
      </c>
      <c r="B512" s="12" t="s">
        <v>948</v>
      </c>
      <c r="C512" s="12" t="s">
        <v>1041</v>
      </c>
      <c r="D512" s="13" t="s">
        <v>32</v>
      </c>
      <c r="E512" s="14">
        <v>126</v>
      </c>
      <c r="F512" s="13">
        <v>1</v>
      </c>
      <c r="G512" s="13" t="s">
        <v>359</v>
      </c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1"/>
      <c r="AN512" s="31"/>
      <c r="AO512" s="31"/>
      <c r="AP512" s="31"/>
      <c r="AQ512" s="31"/>
      <c r="AR512" s="31"/>
      <c r="AS512" s="31"/>
      <c r="AT512" s="31"/>
      <c r="AU512" s="31"/>
      <c r="AV512" s="31"/>
      <c r="AW512" s="31"/>
      <c r="AX512" s="31"/>
      <c r="AY512" s="31"/>
      <c r="AZ512" s="31"/>
      <c r="BA512" s="31"/>
      <c r="BB512" s="31"/>
      <c r="BC512" s="31"/>
      <c r="BD512" s="31"/>
      <c r="BE512" s="31"/>
      <c r="BF512" s="31"/>
      <c r="BG512" s="31"/>
      <c r="BH512" s="31"/>
    </row>
    <row r="513" spans="1:60" ht="15">
      <c r="A513" s="12">
        <f t="shared" si="9"/>
      </c>
      <c r="B513" s="12" t="s">
        <v>389</v>
      </c>
      <c r="C513" s="12" t="s">
        <v>1075</v>
      </c>
      <c r="D513" s="13" t="s">
        <v>32</v>
      </c>
      <c r="E513" s="14">
        <v>126</v>
      </c>
      <c r="F513" s="13">
        <v>1</v>
      </c>
      <c r="G513" s="13" t="s">
        <v>359</v>
      </c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1"/>
      <c r="AN513" s="31"/>
      <c r="AO513" s="37"/>
      <c r="AP513" s="31"/>
      <c r="AQ513" s="31"/>
      <c r="AR513" s="31"/>
      <c r="AS513" s="31"/>
      <c r="AT513" s="31"/>
      <c r="AU513" s="31"/>
      <c r="AV513" s="31"/>
      <c r="AW513" s="31"/>
      <c r="AX513" s="31"/>
      <c r="AY513" s="31"/>
      <c r="AZ513" s="31"/>
      <c r="BA513" s="31"/>
      <c r="BB513" s="31"/>
      <c r="BC513" s="31"/>
      <c r="BD513" s="31"/>
      <c r="BE513" s="31"/>
      <c r="BF513" s="31"/>
      <c r="BG513" s="31"/>
      <c r="BH513" s="31"/>
    </row>
    <row r="514" spans="1:60" ht="15">
      <c r="A514" s="12">
        <f t="shared" si="9"/>
      </c>
      <c r="B514" s="12" t="s">
        <v>263</v>
      </c>
      <c r="C514" s="12" t="s">
        <v>429</v>
      </c>
      <c r="D514" s="13" t="s">
        <v>32</v>
      </c>
      <c r="E514" s="14">
        <v>126</v>
      </c>
      <c r="F514" s="13">
        <v>1</v>
      </c>
      <c r="G514" s="13" t="s">
        <v>359</v>
      </c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7"/>
      <c r="AN514" s="37"/>
      <c r="AO514" s="37"/>
      <c r="AP514" s="31"/>
      <c r="AQ514" s="31"/>
      <c r="AR514" s="31"/>
      <c r="AS514" s="31"/>
      <c r="AT514" s="31"/>
      <c r="AU514" s="31"/>
      <c r="AV514" s="31"/>
      <c r="AW514" s="31"/>
      <c r="AX514" s="31"/>
      <c r="AY514" s="31"/>
      <c r="AZ514" s="31"/>
      <c r="BA514" s="31"/>
      <c r="BB514" s="31"/>
      <c r="BC514" s="31"/>
      <c r="BD514" s="31"/>
      <c r="BE514" s="31"/>
      <c r="BF514" s="31"/>
      <c r="BG514" s="31"/>
      <c r="BH514" s="31"/>
    </row>
    <row r="515" spans="1:60" ht="15">
      <c r="A515" s="12">
        <f t="shared" si="9"/>
      </c>
      <c r="B515" s="12" t="s">
        <v>264</v>
      </c>
      <c r="C515" s="12" t="s">
        <v>430</v>
      </c>
      <c r="D515" s="13" t="s">
        <v>32</v>
      </c>
      <c r="E515" s="14">
        <v>126</v>
      </c>
      <c r="F515" s="13">
        <v>1</v>
      </c>
      <c r="G515" s="13" t="s">
        <v>359</v>
      </c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1"/>
      <c r="AN515" s="31"/>
      <c r="AO515" s="37"/>
      <c r="AP515" s="31"/>
      <c r="AQ515" s="31"/>
      <c r="AR515" s="31"/>
      <c r="AS515" s="31"/>
      <c r="AT515" s="31"/>
      <c r="AU515" s="31"/>
      <c r="AV515" s="31"/>
      <c r="AW515" s="31"/>
      <c r="AX515" s="31"/>
      <c r="AY515" s="31"/>
      <c r="AZ515" s="31"/>
      <c r="BA515" s="31"/>
      <c r="BB515" s="31"/>
      <c r="BC515" s="31"/>
      <c r="BD515" s="31"/>
      <c r="BE515" s="31"/>
      <c r="BF515" s="31"/>
      <c r="BG515" s="31"/>
      <c r="BH515" s="31"/>
    </row>
    <row r="516" spans="1:60" ht="15">
      <c r="A516" s="12">
        <f t="shared" si="9"/>
      </c>
      <c r="B516" s="12" t="s">
        <v>265</v>
      </c>
      <c r="C516" s="12" t="s">
        <v>431</v>
      </c>
      <c r="D516" s="13" t="s">
        <v>32</v>
      </c>
      <c r="E516" s="14">
        <v>126</v>
      </c>
      <c r="F516" s="13">
        <v>1</v>
      </c>
      <c r="G516" s="13" t="s">
        <v>359</v>
      </c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7"/>
      <c r="AN516" s="31"/>
      <c r="AO516" s="37"/>
      <c r="AP516" s="31"/>
      <c r="AQ516" s="31"/>
      <c r="AR516" s="31"/>
      <c r="AS516" s="31"/>
      <c r="AT516" s="31"/>
      <c r="AU516" s="31"/>
      <c r="AV516" s="31"/>
      <c r="AW516" s="31"/>
      <c r="AX516" s="31"/>
      <c r="AY516" s="31"/>
      <c r="AZ516" s="31"/>
      <c r="BA516" s="31"/>
      <c r="BB516" s="31"/>
      <c r="BC516" s="31"/>
      <c r="BD516" s="31"/>
      <c r="BE516" s="31"/>
      <c r="BF516" s="31"/>
      <c r="BG516" s="31"/>
      <c r="BH516" s="31"/>
    </row>
    <row r="517" spans="1:60" ht="15">
      <c r="A517" s="12">
        <f t="shared" si="9"/>
      </c>
      <c r="B517" s="12" t="s">
        <v>249</v>
      </c>
      <c r="C517" s="12" t="s">
        <v>782</v>
      </c>
      <c r="D517" s="13" t="s">
        <v>32</v>
      </c>
      <c r="E517" s="14">
        <v>126</v>
      </c>
      <c r="F517" s="13">
        <v>1</v>
      </c>
      <c r="G517" s="13" t="s">
        <v>359</v>
      </c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1"/>
      <c r="AN517" s="31"/>
      <c r="AO517" s="37"/>
      <c r="AP517" s="37"/>
      <c r="AQ517" s="31"/>
      <c r="AR517" s="31"/>
      <c r="AS517" s="31"/>
      <c r="AT517" s="31"/>
      <c r="AU517" s="31"/>
      <c r="AV517" s="31"/>
      <c r="AW517" s="31"/>
      <c r="AX517" s="31"/>
      <c r="AY517" s="31"/>
      <c r="AZ517" s="31"/>
      <c r="BA517" s="31"/>
      <c r="BB517" s="31"/>
      <c r="BC517" s="31"/>
      <c r="BD517" s="31"/>
      <c r="BE517" s="31"/>
      <c r="BF517" s="31"/>
      <c r="BG517" s="31"/>
      <c r="BH517" s="31"/>
    </row>
    <row r="518" spans="1:60" ht="15">
      <c r="A518" s="12">
        <f t="shared" si="9"/>
      </c>
      <c r="B518" s="12" t="s">
        <v>277</v>
      </c>
      <c r="C518" s="12" t="s">
        <v>783</v>
      </c>
      <c r="D518" s="13" t="s">
        <v>32</v>
      </c>
      <c r="E518" s="14">
        <v>126</v>
      </c>
      <c r="F518" s="13">
        <v>1</v>
      </c>
      <c r="G518" s="13" t="s">
        <v>359</v>
      </c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1"/>
      <c r="AN518" s="31"/>
      <c r="AO518" s="37"/>
      <c r="AP518" s="37"/>
      <c r="AQ518" s="31"/>
      <c r="AR518" s="31"/>
      <c r="AS518" s="31"/>
      <c r="AT518" s="31"/>
      <c r="AU518" s="31"/>
      <c r="AV518" s="31"/>
      <c r="AW518" s="31"/>
      <c r="AX518" s="31"/>
      <c r="AY518" s="31"/>
      <c r="AZ518" s="31"/>
      <c r="BA518" s="31"/>
      <c r="BB518" s="31"/>
      <c r="BC518" s="31"/>
      <c r="BD518" s="31"/>
      <c r="BE518" s="31"/>
      <c r="BF518" s="31"/>
      <c r="BG518" s="31"/>
      <c r="BH518" s="31"/>
    </row>
    <row r="519" spans="1:60" ht="15">
      <c r="A519" s="12">
        <f t="shared" si="9"/>
      </c>
      <c r="B519" s="12" t="s">
        <v>278</v>
      </c>
      <c r="C519" s="12" t="s">
        <v>784</v>
      </c>
      <c r="D519" s="13" t="s">
        <v>32</v>
      </c>
      <c r="E519" s="14">
        <v>126</v>
      </c>
      <c r="F519" s="13">
        <v>1</v>
      </c>
      <c r="G519" s="13" t="s">
        <v>359</v>
      </c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7"/>
      <c r="AN519" s="31"/>
      <c r="AO519" s="37"/>
      <c r="AP519" s="31"/>
      <c r="AQ519" s="31"/>
      <c r="AR519" s="31"/>
      <c r="AS519" s="31"/>
      <c r="AT519" s="31"/>
      <c r="AU519" s="31"/>
      <c r="AV519" s="31"/>
      <c r="AW519" s="31"/>
      <c r="AX519" s="31"/>
      <c r="AY519" s="31"/>
      <c r="AZ519" s="31"/>
      <c r="BA519" s="31"/>
      <c r="BB519" s="31"/>
      <c r="BC519" s="31"/>
      <c r="BD519" s="31"/>
      <c r="BE519" s="31"/>
      <c r="BF519" s="31"/>
      <c r="BG519" s="31"/>
      <c r="BH519" s="31"/>
    </row>
    <row r="520" spans="1:60" ht="15">
      <c r="A520" s="12">
        <f t="shared" si="9"/>
      </c>
      <c r="B520" s="12" t="s">
        <v>289</v>
      </c>
      <c r="C520" s="12" t="s">
        <v>801</v>
      </c>
      <c r="D520" s="13" t="s">
        <v>32</v>
      </c>
      <c r="E520" s="14">
        <v>126</v>
      </c>
      <c r="F520" s="13">
        <v>1</v>
      </c>
      <c r="G520" s="13" t="s">
        <v>359</v>
      </c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7"/>
      <c r="AN520" s="31"/>
      <c r="AO520" s="37"/>
      <c r="AP520" s="31"/>
      <c r="AQ520" s="31"/>
      <c r="AR520" s="31"/>
      <c r="AS520" s="31"/>
      <c r="AT520" s="31"/>
      <c r="AU520" s="31"/>
      <c r="AV520" s="31"/>
      <c r="AW520" s="31"/>
      <c r="AX520" s="31"/>
      <c r="AY520" s="31"/>
      <c r="AZ520" s="31"/>
      <c r="BA520" s="31"/>
      <c r="BB520" s="31"/>
      <c r="BC520" s="31"/>
      <c r="BD520" s="31"/>
      <c r="BE520" s="31"/>
      <c r="BF520" s="31"/>
      <c r="BG520" s="31"/>
      <c r="BH520" s="31"/>
    </row>
    <row r="521" spans="1:60" ht="15">
      <c r="A521" s="12">
        <f t="shared" si="9"/>
      </c>
      <c r="B521" s="12" t="s">
        <v>279</v>
      </c>
      <c r="C521" s="12" t="s">
        <v>785</v>
      </c>
      <c r="D521" s="13" t="s">
        <v>32</v>
      </c>
      <c r="E521" s="14">
        <v>126</v>
      </c>
      <c r="F521" s="13">
        <v>1</v>
      </c>
      <c r="G521" s="13" t="s">
        <v>359</v>
      </c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7"/>
      <c r="AN521" s="31"/>
      <c r="AO521" s="31"/>
      <c r="AP521" s="31"/>
      <c r="AQ521" s="31"/>
      <c r="AR521" s="31"/>
      <c r="AS521" s="31"/>
      <c r="AT521" s="31"/>
      <c r="AU521" s="31"/>
      <c r="AV521" s="31"/>
      <c r="AW521" s="31"/>
      <c r="AX521" s="31"/>
      <c r="AY521" s="31"/>
      <c r="AZ521" s="31"/>
      <c r="BA521" s="31"/>
      <c r="BB521" s="31"/>
      <c r="BC521" s="31"/>
      <c r="BD521" s="31"/>
      <c r="BE521" s="31"/>
      <c r="BF521" s="31"/>
      <c r="BG521" s="31"/>
      <c r="BH521" s="31"/>
    </row>
    <row r="522" spans="1:60" ht="15">
      <c r="A522" s="12">
        <f t="shared" si="9"/>
      </c>
      <c r="B522" s="12" t="s">
        <v>280</v>
      </c>
      <c r="C522" s="12" t="s">
        <v>786</v>
      </c>
      <c r="D522" s="13" t="s">
        <v>32</v>
      </c>
      <c r="E522" s="14">
        <v>126</v>
      </c>
      <c r="F522" s="13">
        <v>1</v>
      </c>
      <c r="G522" s="13" t="s">
        <v>359</v>
      </c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1"/>
      <c r="AN522" s="31"/>
      <c r="AO522" s="37"/>
      <c r="AP522" s="37"/>
      <c r="AQ522" s="31"/>
      <c r="AR522" s="31"/>
      <c r="AS522" s="31"/>
      <c r="AT522" s="31"/>
      <c r="AU522" s="31"/>
      <c r="AV522" s="31"/>
      <c r="AW522" s="31"/>
      <c r="AX522" s="31"/>
      <c r="AY522" s="31"/>
      <c r="AZ522" s="31"/>
      <c r="BA522" s="31"/>
      <c r="BB522" s="31"/>
      <c r="BC522" s="31"/>
      <c r="BD522" s="31"/>
      <c r="BE522" s="31"/>
      <c r="BF522" s="31"/>
      <c r="BG522" s="31"/>
      <c r="BH522" s="31"/>
    </row>
    <row r="523" spans="1:60" ht="15">
      <c r="A523" s="12">
        <f t="shared" si="9"/>
      </c>
      <c r="B523" s="12" t="s">
        <v>281</v>
      </c>
      <c r="C523" s="12" t="s">
        <v>787</v>
      </c>
      <c r="D523" s="13" t="s">
        <v>32</v>
      </c>
      <c r="E523" s="14">
        <v>126</v>
      </c>
      <c r="F523" s="13">
        <v>1</v>
      </c>
      <c r="G523" s="13" t="s">
        <v>359</v>
      </c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  <c r="AN523" s="31"/>
      <c r="AO523" s="37"/>
      <c r="AP523" s="31"/>
      <c r="AQ523" s="31"/>
      <c r="AR523" s="31"/>
      <c r="AS523" s="31"/>
      <c r="AT523" s="31"/>
      <c r="AU523" s="31"/>
      <c r="AV523" s="31"/>
      <c r="AW523" s="31"/>
      <c r="AX523" s="31"/>
      <c r="AY523" s="31"/>
      <c r="AZ523" s="31"/>
      <c r="BA523" s="31"/>
      <c r="BB523" s="31"/>
      <c r="BC523" s="31"/>
      <c r="BD523" s="31"/>
      <c r="BE523" s="31"/>
      <c r="BF523" s="31"/>
      <c r="BG523" s="31"/>
      <c r="BH523" s="31"/>
    </row>
    <row r="524" spans="1:60" ht="15">
      <c r="A524" s="12">
        <f t="shared" si="9"/>
      </c>
      <c r="B524" s="12" t="s">
        <v>282</v>
      </c>
      <c r="C524" s="12" t="s">
        <v>788</v>
      </c>
      <c r="D524" s="13" t="s">
        <v>32</v>
      </c>
      <c r="E524" s="14">
        <v>126</v>
      </c>
      <c r="F524" s="13">
        <v>1</v>
      </c>
      <c r="G524" s="13" t="s">
        <v>359</v>
      </c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1"/>
      <c r="AN524" s="31"/>
      <c r="AO524" s="37"/>
      <c r="AP524" s="31"/>
      <c r="AQ524" s="31"/>
      <c r="AR524" s="31"/>
      <c r="AS524" s="31"/>
      <c r="AT524" s="31"/>
      <c r="AU524" s="31"/>
      <c r="AV524" s="31"/>
      <c r="AW524" s="31"/>
      <c r="AX524" s="31"/>
      <c r="AY524" s="31"/>
      <c r="AZ524" s="31"/>
      <c r="BA524" s="31"/>
      <c r="BB524" s="31"/>
      <c r="BC524" s="31"/>
      <c r="BD524" s="31"/>
      <c r="BE524" s="31"/>
      <c r="BF524" s="31"/>
      <c r="BG524" s="31"/>
      <c r="BH524" s="31"/>
    </row>
    <row r="525" spans="1:60" ht="15">
      <c r="A525" s="12">
        <f t="shared" si="9"/>
      </c>
      <c r="B525" s="12" t="s">
        <v>553</v>
      </c>
      <c r="C525" s="12" t="s">
        <v>789</v>
      </c>
      <c r="D525" s="13" t="s">
        <v>32</v>
      </c>
      <c r="E525" s="14">
        <v>126</v>
      </c>
      <c r="F525" s="13">
        <v>1</v>
      </c>
      <c r="G525" s="13" t="s">
        <v>359</v>
      </c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  <c r="AL525" s="31"/>
      <c r="AM525" s="31"/>
      <c r="AN525" s="31"/>
      <c r="AO525" s="31"/>
      <c r="AP525" s="31"/>
      <c r="AQ525" s="31"/>
      <c r="AR525" s="31"/>
      <c r="AS525" s="31"/>
      <c r="AT525" s="31"/>
      <c r="AU525" s="31"/>
      <c r="AV525" s="31"/>
      <c r="AW525" s="31"/>
      <c r="AX525" s="31"/>
      <c r="AY525" s="31"/>
      <c r="AZ525" s="31"/>
      <c r="BA525" s="31"/>
      <c r="BB525" s="31"/>
      <c r="BC525" s="31"/>
      <c r="BD525" s="31"/>
      <c r="BE525" s="31"/>
      <c r="BF525" s="31"/>
      <c r="BG525" s="31"/>
      <c r="BH525" s="31"/>
    </row>
    <row r="526" spans="1:60" ht="15">
      <c r="A526" s="12">
        <f t="shared" si="9"/>
      </c>
      <c r="B526" s="12" t="s">
        <v>283</v>
      </c>
      <c r="C526" s="12" t="s">
        <v>790</v>
      </c>
      <c r="D526" s="13" t="s">
        <v>32</v>
      </c>
      <c r="E526" s="14">
        <v>126</v>
      </c>
      <c r="F526" s="13">
        <v>1</v>
      </c>
      <c r="G526" s="13" t="s">
        <v>359</v>
      </c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1"/>
      <c r="AN526" s="31"/>
      <c r="AO526" s="37"/>
      <c r="AP526" s="37"/>
      <c r="AQ526" s="31"/>
      <c r="AR526" s="31"/>
      <c r="AS526" s="31"/>
      <c r="AT526" s="31"/>
      <c r="AU526" s="31"/>
      <c r="AV526" s="31"/>
      <c r="AW526" s="31"/>
      <c r="AX526" s="31"/>
      <c r="AY526" s="31"/>
      <c r="AZ526" s="31"/>
      <c r="BA526" s="31"/>
      <c r="BB526" s="31"/>
      <c r="BC526" s="31"/>
      <c r="BD526" s="31"/>
      <c r="BE526" s="31"/>
      <c r="BF526" s="31"/>
      <c r="BG526" s="31"/>
      <c r="BH526" s="31"/>
    </row>
    <row r="527" spans="1:60" ht="15">
      <c r="A527" s="12">
        <f t="shared" si="9"/>
      </c>
      <c r="B527" s="12" t="s">
        <v>284</v>
      </c>
      <c r="C527" s="12" t="s">
        <v>791</v>
      </c>
      <c r="D527" s="13" t="s">
        <v>32</v>
      </c>
      <c r="E527" s="14">
        <v>126</v>
      </c>
      <c r="F527" s="13">
        <v>1</v>
      </c>
      <c r="G527" s="13" t="s">
        <v>359</v>
      </c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1"/>
      <c r="AN527" s="31"/>
      <c r="AO527" s="31"/>
      <c r="AP527" s="31"/>
      <c r="AQ527" s="31"/>
      <c r="AR527" s="31"/>
      <c r="AS527" s="31"/>
      <c r="AT527" s="31"/>
      <c r="AU527" s="31"/>
      <c r="AV527" s="31"/>
      <c r="AW527" s="31"/>
      <c r="AX527" s="31"/>
      <c r="AY527" s="31"/>
      <c r="AZ527" s="31"/>
      <c r="BA527" s="31"/>
      <c r="BB527" s="31"/>
      <c r="BC527" s="31"/>
      <c r="BD527" s="31"/>
      <c r="BE527" s="31"/>
      <c r="BF527" s="31"/>
      <c r="BG527" s="31"/>
      <c r="BH527" s="31"/>
    </row>
    <row r="528" spans="1:60" ht="15">
      <c r="A528" s="12">
        <f t="shared" si="9"/>
      </c>
      <c r="B528" s="12" t="s">
        <v>250</v>
      </c>
      <c r="C528" s="12" t="s">
        <v>792</v>
      </c>
      <c r="D528" s="13" t="s">
        <v>32</v>
      </c>
      <c r="E528" s="14">
        <v>126</v>
      </c>
      <c r="F528" s="13">
        <v>1</v>
      </c>
      <c r="G528" s="13" t="s">
        <v>359</v>
      </c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1"/>
      <c r="AN528" s="31"/>
      <c r="AO528" s="37"/>
      <c r="AP528" s="31"/>
      <c r="AQ528" s="37"/>
      <c r="AR528" s="31"/>
      <c r="AS528" s="31"/>
      <c r="AT528" s="31"/>
      <c r="AU528" s="31"/>
      <c r="AV528" s="31"/>
      <c r="AW528" s="31"/>
      <c r="AX528" s="31"/>
      <c r="AY528" s="31"/>
      <c r="AZ528" s="31"/>
      <c r="BA528" s="31"/>
      <c r="BB528" s="31"/>
      <c r="BC528" s="31"/>
      <c r="BD528" s="31"/>
      <c r="BE528" s="31"/>
      <c r="BF528" s="31"/>
      <c r="BG528" s="31"/>
      <c r="BH528" s="31"/>
    </row>
    <row r="529" spans="1:60" ht="15">
      <c r="A529" s="12">
        <f t="shared" si="9"/>
      </c>
      <c r="B529" s="12" t="s">
        <v>285</v>
      </c>
      <c r="C529" s="12" t="s">
        <v>793</v>
      </c>
      <c r="D529" s="13" t="s">
        <v>32</v>
      </c>
      <c r="E529" s="14">
        <v>126</v>
      </c>
      <c r="F529" s="13">
        <v>1</v>
      </c>
      <c r="G529" s="13" t="s">
        <v>359</v>
      </c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7"/>
      <c r="AN529" s="31"/>
      <c r="AO529" s="37"/>
      <c r="AP529" s="31"/>
      <c r="AQ529" s="31"/>
      <c r="AR529" s="31"/>
      <c r="AS529" s="31"/>
      <c r="AT529" s="31"/>
      <c r="AU529" s="31"/>
      <c r="AV529" s="31"/>
      <c r="AW529" s="31"/>
      <c r="AX529" s="31"/>
      <c r="AY529" s="31"/>
      <c r="AZ529" s="31"/>
      <c r="BA529" s="31"/>
      <c r="BB529" s="31"/>
      <c r="BC529" s="31"/>
      <c r="BD529" s="31"/>
      <c r="BE529" s="31"/>
      <c r="BF529" s="31"/>
      <c r="BG529" s="31"/>
      <c r="BH529" s="31"/>
    </row>
    <row r="530" spans="1:60" ht="15">
      <c r="A530" s="12">
        <f t="shared" si="9"/>
      </c>
      <c r="B530" s="12" t="s">
        <v>1225</v>
      </c>
      <c r="C530" s="12" t="s">
        <v>1226</v>
      </c>
      <c r="D530" s="13" t="s">
        <v>32</v>
      </c>
      <c r="E530" s="14">
        <v>126</v>
      </c>
      <c r="F530" s="13">
        <v>1</v>
      </c>
      <c r="G530" s="13" t="s">
        <v>359</v>
      </c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1"/>
      <c r="AN530" s="31"/>
      <c r="AO530" s="37"/>
      <c r="AP530" s="31"/>
      <c r="AQ530" s="31"/>
      <c r="AR530" s="31"/>
      <c r="AS530" s="31"/>
      <c r="AT530" s="31"/>
      <c r="AU530" s="31"/>
      <c r="AV530" s="31"/>
      <c r="AW530" s="31"/>
      <c r="AX530" s="31"/>
      <c r="AY530" s="31"/>
      <c r="AZ530" s="31"/>
      <c r="BA530" s="31"/>
      <c r="BB530" s="31"/>
      <c r="BC530" s="31"/>
      <c r="BD530" s="31"/>
      <c r="BE530" s="31"/>
      <c r="BF530" s="31"/>
      <c r="BG530" s="31"/>
      <c r="BH530" s="31"/>
    </row>
    <row r="531" spans="1:60" ht="15">
      <c r="A531" s="12">
        <f t="shared" si="9"/>
      </c>
      <c r="B531" s="12" t="s">
        <v>1227</v>
      </c>
      <c r="C531" s="12" t="s">
        <v>1228</v>
      </c>
      <c r="D531" s="13" t="s">
        <v>32</v>
      </c>
      <c r="E531" s="14">
        <v>126</v>
      </c>
      <c r="F531" s="13">
        <v>1</v>
      </c>
      <c r="G531" s="13" t="s">
        <v>359</v>
      </c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  <c r="AL531" s="31"/>
      <c r="AM531" s="37"/>
      <c r="AN531" s="31"/>
      <c r="AO531" s="37"/>
      <c r="AP531" s="31"/>
      <c r="AQ531" s="31"/>
      <c r="AR531" s="31"/>
      <c r="AS531" s="31"/>
      <c r="AT531" s="31"/>
      <c r="AU531" s="31"/>
      <c r="AV531" s="31"/>
      <c r="AW531" s="31"/>
      <c r="AX531" s="31"/>
      <c r="AY531" s="31"/>
      <c r="AZ531" s="31"/>
      <c r="BA531" s="31"/>
      <c r="BB531" s="31"/>
      <c r="BC531" s="31"/>
      <c r="BD531" s="31"/>
      <c r="BE531" s="31"/>
      <c r="BF531" s="31"/>
      <c r="BG531" s="31"/>
      <c r="BH531" s="31"/>
    </row>
    <row r="532" spans="1:60" ht="15">
      <c r="A532" s="12">
        <f t="shared" si="9"/>
      </c>
      <c r="B532" s="12" t="s">
        <v>286</v>
      </c>
      <c r="C532" s="12" t="s">
        <v>794</v>
      </c>
      <c r="D532" s="13" t="s">
        <v>32</v>
      </c>
      <c r="E532" s="14">
        <v>126</v>
      </c>
      <c r="F532" s="13">
        <v>1</v>
      </c>
      <c r="G532" s="13" t="s">
        <v>359</v>
      </c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  <c r="AL532" s="31"/>
      <c r="AM532" s="37"/>
      <c r="AN532" s="31"/>
      <c r="AO532" s="37"/>
      <c r="AP532" s="31"/>
      <c r="AQ532" s="31"/>
      <c r="AR532" s="31"/>
      <c r="AS532" s="31"/>
      <c r="AT532" s="31"/>
      <c r="AU532" s="31"/>
      <c r="AV532" s="31"/>
      <c r="AW532" s="31"/>
      <c r="AX532" s="31"/>
      <c r="AY532" s="31"/>
      <c r="AZ532" s="31"/>
      <c r="BA532" s="31"/>
      <c r="BB532" s="31"/>
      <c r="BC532" s="31"/>
      <c r="BD532" s="31"/>
      <c r="BE532" s="31"/>
      <c r="BF532" s="31"/>
      <c r="BG532" s="31"/>
      <c r="BH532" s="31"/>
    </row>
    <row r="533" spans="1:60" ht="15">
      <c r="A533" s="12">
        <f aca="true" t="shared" si="10" ref="A533:A596">IF(SUM(H533:BH533)&lt;&gt;0,"Select","")</f>
      </c>
      <c r="B533" s="12" t="s">
        <v>287</v>
      </c>
      <c r="C533" s="12" t="s">
        <v>795</v>
      </c>
      <c r="D533" s="13" t="s">
        <v>32</v>
      </c>
      <c r="E533" s="14">
        <v>126</v>
      </c>
      <c r="F533" s="13">
        <v>1</v>
      </c>
      <c r="G533" s="13" t="s">
        <v>359</v>
      </c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  <c r="AL533" s="31"/>
      <c r="AM533" s="31"/>
      <c r="AN533" s="31"/>
      <c r="AO533" s="37"/>
      <c r="AP533" s="31"/>
      <c r="AQ533" s="31"/>
      <c r="AR533" s="31"/>
      <c r="AS533" s="31"/>
      <c r="AT533" s="31"/>
      <c r="AU533" s="31"/>
      <c r="AV533" s="31"/>
      <c r="AW533" s="31"/>
      <c r="AX533" s="31"/>
      <c r="AY533" s="31"/>
      <c r="AZ533" s="31"/>
      <c r="BA533" s="31"/>
      <c r="BB533" s="31"/>
      <c r="BC533" s="31"/>
      <c r="BD533" s="31"/>
      <c r="BE533" s="31"/>
      <c r="BF533" s="31"/>
      <c r="BG533" s="31"/>
      <c r="BH533" s="31"/>
    </row>
    <row r="534" spans="1:60" ht="15">
      <c r="A534" s="12">
        <f t="shared" si="10"/>
      </c>
      <c r="B534" s="12" t="s">
        <v>251</v>
      </c>
      <c r="C534" s="12" t="s">
        <v>796</v>
      </c>
      <c r="D534" s="13" t="s">
        <v>32</v>
      </c>
      <c r="E534" s="14">
        <v>126</v>
      </c>
      <c r="F534" s="13">
        <v>1</v>
      </c>
      <c r="G534" s="13" t="s">
        <v>359</v>
      </c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  <c r="AL534" s="31"/>
      <c r="AM534" s="31"/>
      <c r="AN534" s="31"/>
      <c r="AO534" s="37"/>
      <c r="AP534" s="31"/>
      <c r="AQ534" s="31"/>
      <c r="AR534" s="31"/>
      <c r="AS534" s="31"/>
      <c r="AT534" s="31"/>
      <c r="AU534" s="31"/>
      <c r="AV534" s="31"/>
      <c r="AW534" s="31"/>
      <c r="AX534" s="31"/>
      <c r="AY534" s="31"/>
      <c r="AZ534" s="31"/>
      <c r="BA534" s="31"/>
      <c r="BB534" s="31"/>
      <c r="BC534" s="31"/>
      <c r="BD534" s="31"/>
      <c r="BE534" s="31"/>
      <c r="BF534" s="31"/>
      <c r="BG534" s="31"/>
      <c r="BH534" s="31"/>
    </row>
    <row r="535" spans="1:60" ht="15">
      <c r="A535" s="12">
        <f t="shared" si="10"/>
      </c>
      <c r="B535" s="12" t="s">
        <v>252</v>
      </c>
      <c r="C535" s="12" t="s">
        <v>797</v>
      </c>
      <c r="D535" s="13" t="s">
        <v>32</v>
      </c>
      <c r="E535" s="14">
        <v>126</v>
      </c>
      <c r="F535" s="13">
        <v>1</v>
      </c>
      <c r="G535" s="13" t="s">
        <v>359</v>
      </c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  <c r="AL535" s="31"/>
      <c r="AM535" s="31"/>
      <c r="AN535" s="31"/>
      <c r="AO535" s="37"/>
      <c r="AP535" s="31"/>
      <c r="AQ535" s="31"/>
      <c r="AR535" s="31"/>
      <c r="AS535" s="31"/>
      <c r="AT535" s="31"/>
      <c r="AU535" s="31"/>
      <c r="AV535" s="31"/>
      <c r="AW535" s="31"/>
      <c r="AX535" s="31"/>
      <c r="AY535" s="31"/>
      <c r="AZ535" s="31"/>
      <c r="BA535" s="31"/>
      <c r="BB535" s="31"/>
      <c r="BC535" s="31"/>
      <c r="BD535" s="31"/>
      <c r="BE535" s="31"/>
      <c r="BF535" s="31"/>
      <c r="BG535" s="31"/>
      <c r="BH535" s="31"/>
    </row>
    <row r="536" spans="1:60" ht="15">
      <c r="A536" s="12">
        <f t="shared" si="10"/>
      </c>
      <c r="B536" s="12" t="s">
        <v>390</v>
      </c>
      <c r="C536" s="12" t="s">
        <v>798</v>
      </c>
      <c r="D536" s="13" t="s">
        <v>32</v>
      </c>
      <c r="E536" s="14">
        <v>126</v>
      </c>
      <c r="F536" s="13">
        <v>1</v>
      </c>
      <c r="G536" s="13" t="s">
        <v>359</v>
      </c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  <c r="AL536" s="31"/>
      <c r="AM536" s="31"/>
      <c r="AN536" s="31"/>
      <c r="AO536" s="37"/>
      <c r="AP536" s="31"/>
      <c r="AQ536" s="31"/>
      <c r="AR536" s="31"/>
      <c r="AS536" s="31"/>
      <c r="AT536" s="31"/>
      <c r="AU536" s="31"/>
      <c r="AV536" s="31"/>
      <c r="AW536" s="31"/>
      <c r="AX536" s="31"/>
      <c r="AY536" s="31"/>
      <c r="AZ536" s="31"/>
      <c r="BA536" s="31"/>
      <c r="BB536" s="31"/>
      <c r="BC536" s="31"/>
      <c r="BD536" s="31"/>
      <c r="BE536" s="31"/>
      <c r="BF536" s="31"/>
      <c r="BG536" s="31"/>
      <c r="BH536" s="31"/>
    </row>
    <row r="537" spans="1:60" ht="15">
      <c r="A537" s="12">
        <f t="shared" si="10"/>
      </c>
      <c r="B537" s="12" t="s">
        <v>288</v>
      </c>
      <c r="C537" s="12" t="s">
        <v>799</v>
      </c>
      <c r="D537" s="13" t="s">
        <v>32</v>
      </c>
      <c r="E537" s="14">
        <v>126</v>
      </c>
      <c r="F537" s="13">
        <v>1</v>
      </c>
      <c r="G537" s="13" t="s">
        <v>359</v>
      </c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  <c r="AL537" s="31"/>
      <c r="AM537" s="31"/>
      <c r="AN537" s="31"/>
      <c r="AO537" s="37"/>
      <c r="AP537" s="31"/>
      <c r="AQ537" s="31"/>
      <c r="AR537" s="31"/>
      <c r="AS537" s="31"/>
      <c r="AT537" s="31"/>
      <c r="AU537" s="31"/>
      <c r="AV537" s="31"/>
      <c r="AW537" s="31"/>
      <c r="AX537" s="31"/>
      <c r="AY537" s="31"/>
      <c r="AZ537" s="31"/>
      <c r="BA537" s="31"/>
      <c r="BB537" s="31"/>
      <c r="BC537" s="31"/>
      <c r="BD537" s="31"/>
      <c r="BE537" s="31"/>
      <c r="BF537" s="31"/>
      <c r="BG537" s="31"/>
      <c r="BH537" s="31"/>
    </row>
    <row r="538" spans="1:60" ht="15">
      <c r="A538" s="12">
        <f t="shared" si="10"/>
      </c>
      <c r="B538" s="12" t="s">
        <v>1229</v>
      </c>
      <c r="C538" s="12" t="s">
        <v>1230</v>
      </c>
      <c r="D538" s="13" t="s">
        <v>32</v>
      </c>
      <c r="E538" s="14">
        <v>126</v>
      </c>
      <c r="F538" s="13">
        <v>1</v>
      </c>
      <c r="G538" s="13" t="s">
        <v>359</v>
      </c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  <c r="AL538" s="31"/>
      <c r="AM538" s="31"/>
      <c r="AN538" s="31"/>
      <c r="AO538" s="37"/>
      <c r="AP538" s="31"/>
      <c r="AQ538" s="31"/>
      <c r="AR538" s="31"/>
      <c r="AS538" s="31"/>
      <c r="AT538" s="31"/>
      <c r="AU538" s="31"/>
      <c r="AV538" s="31"/>
      <c r="AW538" s="31"/>
      <c r="AX538" s="31"/>
      <c r="AY538" s="31"/>
      <c r="AZ538" s="31"/>
      <c r="BA538" s="31"/>
      <c r="BB538" s="31"/>
      <c r="BC538" s="31"/>
      <c r="BD538" s="31"/>
      <c r="BE538" s="31"/>
      <c r="BF538" s="31"/>
      <c r="BG538" s="31"/>
      <c r="BH538" s="31"/>
    </row>
    <row r="539" spans="1:60" ht="15">
      <c r="A539" s="12">
        <f t="shared" si="10"/>
      </c>
      <c r="B539" s="12" t="s">
        <v>253</v>
      </c>
      <c r="C539" s="12" t="s">
        <v>800</v>
      </c>
      <c r="D539" s="13" t="s">
        <v>32</v>
      </c>
      <c r="E539" s="14">
        <v>126</v>
      </c>
      <c r="F539" s="13">
        <v>1</v>
      </c>
      <c r="G539" s="13" t="s">
        <v>359</v>
      </c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  <c r="AL539" s="31"/>
      <c r="AM539" s="31"/>
      <c r="AN539" s="31"/>
      <c r="AO539" s="37"/>
      <c r="AP539" s="37"/>
      <c r="AQ539" s="31"/>
      <c r="AR539" s="31"/>
      <c r="AS539" s="31"/>
      <c r="AT539" s="31"/>
      <c r="AU539" s="31"/>
      <c r="AV539" s="31"/>
      <c r="AW539" s="31"/>
      <c r="AX539" s="31"/>
      <c r="AY539" s="31"/>
      <c r="AZ539" s="31"/>
      <c r="BA539" s="31"/>
      <c r="BB539" s="31"/>
      <c r="BC539" s="31"/>
      <c r="BD539" s="31"/>
      <c r="BE539" s="31"/>
      <c r="BF539" s="31"/>
      <c r="BG539" s="31"/>
      <c r="BH539" s="31"/>
    </row>
    <row r="540" spans="1:60" ht="15">
      <c r="A540" s="12">
        <f t="shared" si="10"/>
      </c>
      <c r="B540" s="12" t="s">
        <v>554</v>
      </c>
      <c r="C540" s="12" t="s">
        <v>810</v>
      </c>
      <c r="D540" s="13" t="s">
        <v>32</v>
      </c>
      <c r="E540" s="14">
        <v>126</v>
      </c>
      <c r="F540" s="13">
        <v>1</v>
      </c>
      <c r="G540" s="13" t="s">
        <v>359</v>
      </c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  <c r="AL540" s="31"/>
      <c r="AM540" s="37"/>
      <c r="AN540" s="37"/>
      <c r="AO540" s="37"/>
      <c r="AP540" s="31"/>
      <c r="AQ540" s="31"/>
      <c r="AR540" s="31"/>
      <c r="AS540" s="31"/>
      <c r="AT540" s="31"/>
      <c r="AU540" s="31"/>
      <c r="AV540" s="31"/>
      <c r="AW540" s="31"/>
      <c r="AX540" s="31"/>
      <c r="AY540" s="31"/>
      <c r="AZ540" s="31"/>
      <c r="BA540" s="31"/>
      <c r="BB540" s="31"/>
      <c r="BC540" s="31"/>
      <c r="BD540" s="31"/>
      <c r="BE540" s="31"/>
      <c r="BF540" s="31"/>
      <c r="BG540" s="31"/>
      <c r="BH540" s="31"/>
    </row>
    <row r="541" spans="1:60" ht="15">
      <c r="A541" s="12">
        <f t="shared" si="10"/>
      </c>
      <c r="B541" s="12" t="s">
        <v>290</v>
      </c>
      <c r="C541" s="12" t="s">
        <v>811</v>
      </c>
      <c r="D541" s="13" t="s">
        <v>32</v>
      </c>
      <c r="E541" s="14">
        <v>126</v>
      </c>
      <c r="F541" s="13">
        <v>1</v>
      </c>
      <c r="G541" s="13" t="s">
        <v>359</v>
      </c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  <c r="AL541" s="31"/>
      <c r="AM541" s="31"/>
      <c r="AN541" s="37"/>
      <c r="AO541" s="37"/>
      <c r="AP541" s="31"/>
      <c r="AQ541" s="31"/>
      <c r="AR541" s="31"/>
      <c r="AS541" s="31"/>
      <c r="AT541" s="31"/>
      <c r="AU541" s="31"/>
      <c r="AV541" s="31"/>
      <c r="AW541" s="31"/>
      <c r="AX541" s="31"/>
      <c r="AY541" s="31"/>
      <c r="AZ541" s="31"/>
      <c r="BA541" s="31"/>
      <c r="BB541" s="31"/>
      <c r="BC541" s="31"/>
      <c r="BD541" s="31"/>
      <c r="BE541" s="31"/>
      <c r="BF541" s="31"/>
      <c r="BG541" s="31"/>
      <c r="BH541" s="31"/>
    </row>
    <row r="542" spans="1:60" ht="15">
      <c r="A542" s="12">
        <f t="shared" si="10"/>
      </c>
      <c r="B542" s="12" t="s">
        <v>261</v>
      </c>
      <c r="C542" s="12" t="s">
        <v>802</v>
      </c>
      <c r="D542" s="13" t="s">
        <v>32</v>
      </c>
      <c r="E542" s="14">
        <v>126</v>
      </c>
      <c r="F542" s="13">
        <v>1</v>
      </c>
      <c r="G542" s="13" t="s">
        <v>359</v>
      </c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1"/>
      <c r="AM542" s="37"/>
      <c r="AN542" s="31"/>
      <c r="AO542" s="37"/>
      <c r="AP542" s="31"/>
      <c r="AQ542" s="31"/>
      <c r="AR542" s="31"/>
      <c r="AS542" s="31"/>
      <c r="AT542" s="31"/>
      <c r="AU542" s="31"/>
      <c r="AV542" s="31"/>
      <c r="AW542" s="31"/>
      <c r="AX542" s="31"/>
      <c r="AY542" s="31"/>
      <c r="AZ542" s="31"/>
      <c r="BA542" s="31"/>
      <c r="BB542" s="31"/>
      <c r="BC542" s="31"/>
      <c r="BD542" s="31"/>
      <c r="BE542" s="31"/>
      <c r="BF542" s="31"/>
      <c r="BG542" s="31"/>
      <c r="BH542" s="31"/>
    </row>
    <row r="543" spans="1:60" ht="15">
      <c r="A543" s="12">
        <f t="shared" si="10"/>
      </c>
      <c r="B543" s="12" t="s">
        <v>291</v>
      </c>
      <c r="C543" s="12" t="s">
        <v>803</v>
      </c>
      <c r="D543" s="13" t="s">
        <v>32</v>
      </c>
      <c r="E543" s="14">
        <v>126</v>
      </c>
      <c r="F543" s="13">
        <v>1</v>
      </c>
      <c r="G543" s="13" t="s">
        <v>359</v>
      </c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  <c r="AL543" s="31"/>
      <c r="AM543" s="37"/>
      <c r="AN543" s="31"/>
      <c r="AO543" s="37"/>
      <c r="AP543" s="31"/>
      <c r="AQ543" s="31"/>
      <c r="AR543" s="31"/>
      <c r="AS543" s="31"/>
      <c r="AT543" s="31"/>
      <c r="AU543" s="31"/>
      <c r="AV543" s="31"/>
      <c r="AW543" s="31"/>
      <c r="AX543" s="31"/>
      <c r="AY543" s="31"/>
      <c r="AZ543" s="31"/>
      <c r="BA543" s="31"/>
      <c r="BB543" s="31"/>
      <c r="BC543" s="31"/>
      <c r="BD543" s="31"/>
      <c r="BE543" s="31"/>
      <c r="BF543" s="31"/>
      <c r="BG543" s="31"/>
      <c r="BH543" s="31"/>
    </row>
    <row r="544" spans="1:60" ht="15">
      <c r="A544" s="12">
        <f t="shared" si="10"/>
      </c>
      <c r="B544" s="12" t="s">
        <v>292</v>
      </c>
      <c r="C544" s="12" t="s">
        <v>804</v>
      </c>
      <c r="D544" s="13" t="s">
        <v>32</v>
      </c>
      <c r="E544" s="14">
        <v>126</v>
      </c>
      <c r="F544" s="13">
        <v>1</v>
      </c>
      <c r="G544" s="13" t="s">
        <v>359</v>
      </c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1"/>
      <c r="AM544" s="31"/>
      <c r="AN544" s="31"/>
      <c r="AO544" s="37"/>
      <c r="AP544" s="31"/>
      <c r="AQ544" s="31"/>
      <c r="AR544" s="31"/>
      <c r="AS544" s="31"/>
      <c r="AT544" s="31"/>
      <c r="AU544" s="31"/>
      <c r="AV544" s="31"/>
      <c r="AW544" s="31"/>
      <c r="AX544" s="31"/>
      <c r="AY544" s="31"/>
      <c r="AZ544" s="31"/>
      <c r="BA544" s="31"/>
      <c r="BB544" s="31"/>
      <c r="BC544" s="31"/>
      <c r="BD544" s="31"/>
      <c r="BE544" s="31"/>
      <c r="BF544" s="31"/>
      <c r="BG544" s="31"/>
      <c r="BH544" s="31"/>
    </row>
    <row r="545" spans="1:60" ht="15">
      <c r="A545" s="12">
        <f t="shared" si="10"/>
      </c>
      <c r="B545" s="12" t="s">
        <v>1231</v>
      </c>
      <c r="C545" s="12" t="s">
        <v>1232</v>
      </c>
      <c r="D545" s="13" t="s">
        <v>32</v>
      </c>
      <c r="E545" s="14">
        <v>126</v>
      </c>
      <c r="F545" s="13">
        <v>1</v>
      </c>
      <c r="G545" s="13" t="s">
        <v>359</v>
      </c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31"/>
      <c r="AM545" s="31"/>
      <c r="AN545" s="31"/>
      <c r="AO545" s="31"/>
      <c r="AP545" s="31"/>
      <c r="AQ545" s="31"/>
      <c r="AR545" s="31"/>
      <c r="AS545" s="31"/>
      <c r="AT545" s="31"/>
      <c r="AU545" s="31"/>
      <c r="AV545" s="31"/>
      <c r="AW545" s="31"/>
      <c r="AX545" s="31"/>
      <c r="AY545" s="31"/>
      <c r="AZ545" s="31"/>
      <c r="BA545" s="31"/>
      <c r="BB545" s="31"/>
      <c r="BC545" s="31"/>
      <c r="BD545" s="31"/>
      <c r="BE545" s="31"/>
      <c r="BF545" s="31"/>
      <c r="BG545" s="31"/>
      <c r="BH545" s="31"/>
    </row>
    <row r="546" spans="1:60" ht="15">
      <c r="A546" s="12">
        <f t="shared" si="10"/>
      </c>
      <c r="B546" s="12" t="s">
        <v>293</v>
      </c>
      <c r="C546" s="12" t="s">
        <v>805</v>
      </c>
      <c r="D546" s="13" t="s">
        <v>32</v>
      </c>
      <c r="E546" s="14">
        <v>126</v>
      </c>
      <c r="F546" s="13">
        <v>1</v>
      </c>
      <c r="G546" s="13" t="s">
        <v>359</v>
      </c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  <c r="AL546" s="31"/>
      <c r="AM546" s="37"/>
      <c r="AN546" s="31"/>
      <c r="AO546" s="37"/>
      <c r="AP546" s="31"/>
      <c r="AQ546" s="31"/>
      <c r="AR546" s="31"/>
      <c r="AS546" s="31"/>
      <c r="AT546" s="31"/>
      <c r="AU546" s="31"/>
      <c r="AV546" s="31"/>
      <c r="AW546" s="31"/>
      <c r="AX546" s="31"/>
      <c r="AY546" s="31"/>
      <c r="AZ546" s="31"/>
      <c r="BA546" s="31"/>
      <c r="BB546" s="31"/>
      <c r="BC546" s="31"/>
      <c r="BD546" s="31"/>
      <c r="BE546" s="31"/>
      <c r="BF546" s="31"/>
      <c r="BG546" s="31"/>
      <c r="BH546" s="31"/>
    </row>
    <row r="547" spans="1:60" ht="15">
      <c r="A547" s="12">
        <f t="shared" si="10"/>
      </c>
      <c r="B547" s="12" t="s">
        <v>555</v>
      </c>
      <c r="C547" s="12" t="s">
        <v>806</v>
      </c>
      <c r="D547" s="13" t="s">
        <v>32</v>
      </c>
      <c r="E547" s="14">
        <v>126</v>
      </c>
      <c r="F547" s="13">
        <v>1</v>
      </c>
      <c r="G547" s="13" t="s">
        <v>359</v>
      </c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  <c r="AL547" s="31"/>
      <c r="AM547" s="31"/>
      <c r="AN547" s="37"/>
      <c r="AO547" s="37"/>
      <c r="AP547" s="31"/>
      <c r="AQ547" s="31"/>
      <c r="AR547" s="31"/>
      <c r="AS547" s="31"/>
      <c r="AT547" s="31"/>
      <c r="AU547" s="31"/>
      <c r="AV547" s="31"/>
      <c r="AW547" s="31"/>
      <c r="AX547" s="31"/>
      <c r="AY547" s="31"/>
      <c r="AZ547" s="31"/>
      <c r="BA547" s="31"/>
      <c r="BB547" s="31"/>
      <c r="BC547" s="31"/>
      <c r="BD547" s="31"/>
      <c r="BE547" s="31"/>
      <c r="BF547" s="31"/>
      <c r="BG547" s="31"/>
      <c r="BH547" s="31"/>
    </row>
    <row r="548" spans="1:60" ht="15">
      <c r="A548" s="12">
        <f t="shared" si="10"/>
      </c>
      <c r="B548" s="12" t="s">
        <v>556</v>
      </c>
      <c r="C548" s="12" t="s">
        <v>807</v>
      </c>
      <c r="D548" s="13" t="s">
        <v>32</v>
      </c>
      <c r="E548" s="14">
        <v>126</v>
      </c>
      <c r="F548" s="13">
        <v>1</v>
      </c>
      <c r="G548" s="13" t="s">
        <v>359</v>
      </c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31"/>
      <c r="AM548" s="37"/>
      <c r="AN548" s="31"/>
      <c r="AO548" s="37"/>
      <c r="AP548" s="31"/>
      <c r="AQ548" s="31"/>
      <c r="AR548" s="31"/>
      <c r="AS548" s="31"/>
      <c r="AT548" s="31"/>
      <c r="AU548" s="31"/>
      <c r="AV548" s="31"/>
      <c r="AW548" s="31"/>
      <c r="AX548" s="31"/>
      <c r="AY548" s="31"/>
      <c r="AZ548" s="31"/>
      <c r="BA548" s="31"/>
      <c r="BB548" s="31"/>
      <c r="BC548" s="31"/>
      <c r="BD548" s="31"/>
      <c r="BE548" s="31"/>
      <c r="BF548" s="31"/>
      <c r="BG548" s="31"/>
      <c r="BH548" s="31"/>
    </row>
    <row r="549" spans="1:60" ht="15">
      <c r="A549" s="12">
        <f t="shared" si="10"/>
      </c>
      <c r="B549" s="12" t="s">
        <v>460</v>
      </c>
      <c r="C549" s="12" t="s">
        <v>808</v>
      </c>
      <c r="D549" s="13" t="s">
        <v>32</v>
      </c>
      <c r="E549" s="14">
        <v>126</v>
      </c>
      <c r="F549" s="13">
        <v>1</v>
      </c>
      <c r="G549" s="13" t="s">
        <v>359</v>
      </c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  <c r="AL549" s="31"/>
      <c r="AM549" s="37"/>
      <c r="AN549" s="31"/>
      <c r="AO549" s="37"/>
      <c r="AP549" s="31"/>
      <c r="AQ549" s="31"/>
      <c r="AR549" s="31"/>
      <c r="AS549" s="31"/>
      <c r="AT549" s="31"/>
      <c r="AU549" s="31"/>
      <c r="AV549" s="31"/>
      <c r="AW549" s="31"/>
      <c r="AX549" s="31"/>
      <c r="AY549" s="31"/>
      <c r="AZ549" s="31"/>
      <c r="BA549" s="31"/>
      <c r="BB549" s="31"/>
      <c r="BC549" s="31"/>
      <c r="BD549" s="31"/>
      <c r="BE549" s="31"/>
      <c r="BF549" s="31"/>
      <c r="BG549" s="31"/>
      <c r="BH549" s="31"/>
    </row>
    <row r="550" spans="1:60" ht="15">
      <c r="A550" s="12">
        <f t="shared" si="10"/>
      </c>
      <c r="B550" s="12" t="s">
        <v>557</v>
      </c>
      <c r="C550" s="12" t="s">
        <v>879</v>
      </c>
      <c r="D550" s="13" t="s">
        <v>32</v>
      </c>
      <c r="E550" s="14">
        <v>126</v>
      </c>
      <c r="F550" s="13">
        <v>1</v>
      </c>
      <c r="G550" s="13" t="s">
        <v>359</v>
      </c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  <c r="AL550" s="31"/>
      <c r="AM550" s="37"/>
      <c r="AN550" s="31"/>
      <c r="AO550" s="37"/>
      <c r="AP550" s="31"/>
      <c r="AQ550" s="37"/>
      <c r="AR550" s="31"/>
      <c r="AS550" s="31"/>
      <c r="AT550" s="31"/>
      <c r="AU550" s="31"/>
      <c r="AV550" s="31"/>
      <c r="AW550" s="31"/>
      <c r="AX550" s="31"/>
      <c r="AY550" s="31"/>
      <c r="AZ550" s="31"/>
      <c r="BA550" s="31"/>
      <c r="BB550" s="31"/>
      <c r="BC550" s="31"/>
      <c r="BD550" s="31"/>
      <c r="BE550" s="31"/>
      <c r="BF550" s="31"/>
      <c r="BG550" s="31"/>
      <c r="BH550" s="31"/>
    </row>
    <row r="551" spans="1:60" ht="15">
      <c r="A551" s="12">
        <f t="shared" si="10"/>
      </c>
      <c r="B551" s="12" t="s">
        <v>558</v>
      </c>
      <c r="C551" s="12" t="s">
        <v>809</v>
      </c>
      <c r="D551" s="13" t="s">
        <v>32</v>
      </c>
      <c r="E551" s="14">
        <v>126</v>
      </c>
      <c r="F551" s="13">
        <v>1</v>
      </c>
      <c r="G551" s="13" t="s">
        <v>359</v>
      </c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  <c r="AL551" s="31"/>
      <c r="AM551" s="37"/>
      <c r="AN551" s="31"/>
      <c r="AO551" s="37"/>
      <c r="AP551" s="31"/>
      <c r="AQ551" s="31"/>
      <c r="AR551" s="31"/>
      <c r="AS551" s="31"/>
      <c r="AT551" s="31"/>
      <c r="AU551" s="31"/>
      <c r="AV551" s="31"/>
      <c r="AW551" s="31"/>
      <c r="AX551" s="31"/>
      <c r="AY551" s="31"/>
      <c r="AZ551" s="31"/>
      <c r="BA551" s="31"/>
      <c r="BB551" s="31"/>
      <c r="BC551" s="31"/>
      <c r="BD551" s="31"/>
      <c r="BE551" s="31"/>
      <c r="BF551" s="31"/>
      <c r="BG551" s="31"/>
      <c r="BH551" s="31"/>
    </row>
    <row r="552" spans="1:60" ht="15">
      <c r="A552" s="12">
        <f t="shared" si="10"/>
      </c>
      <c r="B552" s="12" t="s">
        <v>294</v>
      </c>
      <c r="C552" s="12" t="s">
        <v>812</v>
      </c>
      <c r="D552" s="13" t="s">
        <v>32</v>
      </c>
      <c r="E552" s="14">
        <v>126</v>
      </c>
      <c r="F552" s="13">
        <v>1</v>
      </c>
      <c r="G552" s="13" t="s">
        <v>359</v>
      </c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  <c r="AL552" s="31"/>
      <c r="AM552" s="37"/>
      <c r="AN552" s="31"/>
      <c r="AO552" s="37"/>
      <c r="AP552" s="31"/>
      <c r="AQ552" s="31"/>
      <c r="AR552" s="31"/>
      <c r="AS552" s="31"/>
      <c r="AT552" s="31"/>
      <c r="AU552" s="31"/>
      <c r="AV552" s="31"/>
      <c r="AW552" s="31"/>
      <c r="AX552" s="31"/>
      <c r="AY552" s="31"/>
      <c r="AZ552" s="31"/>
      <c r="BA552" s="31"/>
      <c r="BB552" s="31"/>
      <c r="BC552" s="31"/>
      <c r="BD552" s="31"/>
      <c r="BE552" s="31"/>
      <c r="BF552" s="31"/>
      <c r="BG552" s="31"/>
      <c r="BH552" s="31"/>
    </row>
    <row r="553" spans="1:60" ht="15">
      <c r="A553" s="12">
        <f t="shared" si="10"/>
      </c>
      <c r="B553" s="12" t="s">
        <v>295</v>
      </c>
      <c r="C553" s="12" t="s">
        <v>813</v>
      </c>
      <c r="D553" s="13" t="s">
        <v>32</v>
      </c>
      <c r="E553" s="14">
        <v>126</v>
      </c>
      <c r="F553" s="13">
        <v>1</v>
      </c>
      <c r="G553" s="13" t="s">
        <v>359</v>
      </c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  <c r="AL553" s="31"/>
      <c r="AM553" s="31"/>
      <c r="AN553" s="31"/>
      <c r="AO553" s="31"/>
      <c r="AP553" s="31"/>
      <c r="AQ553" s="31"/>
      <c r="AR553" s="31"/>
      <c r="AS553" s="31"/>
      <c r="AT553" s="31"/>
      <c r="AU553" s="31"/>
      <c r="AV553" s="31"/>
      <c r="AW553" s="31"/>
      <c r="AX553" s="31"/>
      <c r="AY553" s="31"/>
      <c r="AZ553" s="31"/>
      <c r="BA553" s="31"/>
      <c r="BB553" s="31"/>
      <c r="BC553" s="31"/>
      <c r="BD553" s="31"/>
      <c r="BE553" s="31"/>
      <c r="BF553" s="31"/>
      <c r="BG553" s="31"/>
      <c r="BH553" s="31"/>
    </row>
    <row r="554" spans="1:60" ht="15">
      <c r="A554" s="12">
        <f t="shared" si="10"/>
      </c>
      <c r="B554" s="12" t="s">
        <v>391</v>
      </c>
      <c r="C554" s="12" t="s">
        <v>1288</v>
      </c>
      <c r="D554" s="13" t="s">
        <v>32</v>
      </c>
      <c r="E554" s="14">
        <v>126</v>
      </c>
      <c r="F554" s="13">
        <v>1</v>
      </c>
      <c r="G554" s="13" t="s">
        <v>359</v>
      </c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  <c r="AJ554" s="31"/>
      <c r="AK554" s="31"/>
      <c r="AL554" s="31"/>
      <c r="AM554" s="31"/>
      <c r="AN554" s="31"/>
      <c r="AO554" s="37"/>
      <c r="AP554" s="31"/>
      <c r="AQ554" s="31"/>
      <c r="AR554" s="31"/>
      <c r="AS554" s="31"/>
      <c r="AT554" s="31"/>
      <c r="AU554" s="31"/>
      <c r="AV554" s="31"/>
      <c r="AW554" s="31"/>
      <c r="AX554" s="31"/>
      <c r="AY554" s="31"/>
      <c r="AZ554" s="31"/>
      <c r="BA554" s="31"/>
      <c r="BB554" s="31"/>
      <c r="BC554" s="31"/>
      <c r="BD554" s="31"/>
      <c r="BE554" s="31"/>
      <c r="BF554" s="31"/>
      <c r="BG554" s="31"/>
      <c r="BH554" s="31"/>
    </row>
    <row r="555" spans="1:60" ht="15">
      <c r="A555" s="12">
        <f t="shared" si="10"/>
      </c>
      <c r="B555" s="12" t="s">
        <v>296</v>
      </c>
      <c r="C555" s="12" t="s">
        <v>814</v>
      </c>
      <c r="D555" s="13" t="s">
        <v>32</v>
      </c>
      <c r="E555" s="14">
        <v>126</v>
      </c>
      <c r="F555" s="13">
        <v>1</v>
      </c>
      <c r="G555" s="13" t="s">
        <v>359</v>
      </c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  <c r="AL555" s="31"/>
      <c r="AM555" s="31"/>
      <c r="AN555" s="37"/>
      <c r="AO555" s="37"/>
      <c r="AP555" s="31"/>
      <c r="AQ555" s="31"/>
      <c r="AR555" s="31"/>
      <c r="AS555" s="31"/>
      <c r="AT555" s="31"/>
      <c r="AU555" s="31"/>
      <c r="AV555" s="31"/>
      <c r="AW555" s="31"/>
      <c r="AX555" s="31"/>
      <c r="AY555" s="31"/>
      <c r="AZ555" s="31"/>
      <c r="BA555" s="31"/>
      <c r="BB555" s="31"/>
      <c r="BC555" s="31"/>
      <c r="BD555" s="31"/>
      <c r="BE555" s="31"/>
      <c r="BF555" s="31"/>
      <c r="BG555" s="31"/>
      <c r="BH555" s="31"/>
    </row>
    <row r="556" spans="1:60" ht="15">
      <c r="A556" s="12">
        <f t="shared" si="10"/>
      </c>
      <c r="B556" s="12" t="s">
        <v>297</v>
      </c>
      <c r="C556" s="12" t="s">
        <v>815</v>
      </c>
      <c r="D556" s="13" t="s">
        <v>32</v>
      </c>
      <c r="E556" s="14">
        <v>126</v>
      </c>
      <c r="F556" s="13">
        <v>1</v>
      </c>
      <c r="G556" s="13" t="s">
        <v>359</v>
      </c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  <c r="AL556" s="31"/>
      <c r="AM556" s="31"/>
      <c r="AN556" s="31"/>
      <c r="AO556" s="37"/>
      <c r="AP556" s="31"/>
      <c r="AQ556" s="31"/>
      <c r="AR556" s="31"/>
      <c r="AS556" s="31"/>
      <c r="AT556" s="31"/>
      <c r="AU556" s="31"/>
      <c r="AV556" s="31"/>
      <c r="AW556" s="31"/>
      <c r="AX556" s="31"/>
      <c r="AY556" s="31"/>
      <c r="AZ556" s="31"/>
      <c r="BA556" s="31"/>
      <c r="BB556" s="31"/>
      <c r="BC556" s="31"/>
      <c r="BD556" s="31"/>
      <c r="BE556" s="31"/>
      <c r="BF556" s="31"/>
      <c r="BG556" s="31"/>
      <c r="BH556" s="31"/>
    </row>
    <row r="557" spans="1:60" ht="15">
      <c r="A557" s="12">
        <f t="shared" si="10"/>
      </c>
      <c r="B557" s="12" t="s">
        <v>298</v>
      </c>
      <c r="C557" s="12" t="s">
        <v>816</v>
      </c>
      <c r="D557" s="13" t="s">
        <v>32</v>
      </c>
      <c r="E557" s="14">
        <v>126</v>
      </c>
      <c r="F557" s="13">
        <v>1</v>
      </c>
      <c r="G557" s="13" t="s">
        <v>359</v>
      </c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  <c r="AL557" s="31"/>
      <c r="AM557" s="31"/>
      <c r="AN557" s="37"/>
      <c r="AO557" s="37"/>
      <c r="AP557" s="31"/>
      <c r="AQ557" s="31"/>
      <c r="AR557" s="31"/>
      <c r="AS557" s="31"/>
      <c r="AT557" s="31"/>
      <c r="AU557" s="31"/>
      <c r="AV557" s="31"/>
      <c r="AW557" s="31"/>
      <c r="AX557" s="31"/>
      <c r="AY557" s="31"/>
      <c r="AZ557" s="31"/>
      <c r="BA557" s="31"/>
      <c r="BB557" s="31"/>
      <c r="BC557" s="31"/>
      <c r="BD557" s="31"/>
      <c r="BE557" s="31"/>
      <c r="BF557" s="31"/>
      <c r="BG557" s="31"/>
      <c r="BH557" s="31"/>
    </row>
    <row r="558" spans="1:60" ht="15">
      <c r="A558" s="12">
        <f t="shared" si="10"/>
      </c>
      <c r="B558" s="12" t="s">
        <v>299</v>
      </c>
      <c r="C558" s="12" t="s">
        <v>817</v>
      </c>
      <c r="D558" s="13" t="s">
        <v>32</v>
      </c>
      <c r="E558" s="14">
        <v>126</v>
      </c>
      <c r="F558" s="13">
        <v>1</v>
      </c>
      <c r="G558" s="13" t="s">
        <v>359</v>
      </c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  <c r="AL558" s="31"/>
      <c r="AM558" s="37"/>
      <c r="AN558" s="31"/>
      <c r="AO558" s="37"/>
      <c r="AP558" s="31"/>
      <c r="AQ558" s="31"/>
      <c r="AR558" s="31"/>
      <c r="AS558" s="31"/>
      <c r="AT558" s="31"/>
      <c r="AU558" s="31"/>
      <c r="AV558" s="31"/>
      <c r="AW558" s="31"/>
      <c r="AX558" s="31"/>
      <c r="AY558" s="31"/>
      <c r="AZ558" s="31"/>
      <c r="BA558" s="31"/>
      <c r="BB558" s="31"/>
      <c r="BC558" s="31"/>
      <c r="BD558" s="31"/>
      <c r="BE558" s="31"/>
      <c r="BF558" s="31"/>
      <c r="BG558" s="31"/>
      <c r="BH558" s="31"/>
    </row>
    <row r="559" spans="1:60" ht="15">
      <c r="A559" s="12">
        <f t="shared" si="10"/>
      </c>
      <c r="B559" s="12" t="s">
        <v>300</v>
      </c>
      <c r="C559" s="12" t="s">
        <v>818</v>
      </c>
      <c r="D559" s="13" t="s">
        <v>32</v>
      </c>
      <c r="E559" s="14">
        <v>126</v>
      </c>
      <c r="F559" s="13">
        <v>1</v>
      </c>
      <c r="G559" s="13" t="s">
        <v>359</v>
      </c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  <c r="AL559" s="31"/>
      <c r="AM559" s="31"/>
      <c r="AN559" s="31"/>
      <c r="AO559" s="37"/>
      <c r="AP559" s="31"/>
      <c r="AQ559" s="31"/>
      <c r="AR559" s="31"/>
      <c r="AS559" s="31"/>
      <c r="AT559" s="31"/>
      <c r="AU559" s="31"/>
      <c r="AV559" s="31"/>
      <c r="AW559" s="31"/>
      <c r="AX559" s="31"/>
      <c r="AY559" s="31"/>
      <c r="AZ559" s="31"/>
      <c r="BA559" s="31"/>
      <c r="BB559" s="31"/>
      <c r="BC559" s="31"/>
      <c r="BD559" s="31"/>
      <c r="BE559" s="31"/>
      <c r="BF559" s="31"/>
      <c r="BG559" s="31"/>
      <c r="BH559" s="31"/>
    </row>
    <row r="560" spans="1:60" ht="15">
      <c r="A560" s="12">
        <f t="shared" si="10"/>
      </c>
      <c r="B560" s="12" t="s">
        <v>301</v>
      </c>
      <c r="C560" s="12" t="s">
        <v>819</v>
      </c>
      <c r="D560" s="13" t="s">
        <v>32</v>
      </c>
      <c r="E560" s="14">
        <v>126</v>
      </c>
      <c r="F560" s="13">
        <v>1</v>
      </c>
      <c r="G560" s="13" t="s">
        <v>359</v>
      </c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  <c r="AL560" s="31"/>
      <c r="AM560" s="37"/>
      <c r="AN560" s="31"/>
      <c r="AO560" s="37"/>
      <c r="AP560" s="31"/>
      <c r="AQ560" s="31"/>
      <c r="AR560" s="31"/>
      <c r="AS560" s="31"/>
      <c r="AT560" s="31"/>
      <c r="AU560" s="31"/>
      <c r="AV560" s="31"/>
      <c r="AW560" s="31"/>
      <c r="AX560" s="31"/>
      <c r="AY560" s="31"/>
      <c r="AZ560" s="31"/>
      <c r="BA560" s="31"/>
      <c r="BB560" s="31"/>
      <c r="BC560" s="31"/>
      <c r="BD560" s="31"/>
      <c r="BE560" s="31"/>
      <c r="BF560" s="31"/>
      <c r="BG560" s="31"/>
      <c r="BH560" s="31"/>
    </row>
    <row r="561" spans="1:60" ht="15">
      <c r="A561" s="12">
        <f t="shared" si="10"/>
      </c>
      <c r="B561" s="12" t="s">
        <v>302</v>
      </c>
      <c r="C561" s="12" t="s">
        <v>303</v>
      </c>
      <c r="D561" s="13" t="s">
        <v>32</v>
      </c>
      <c r="E561" s="14">
        <v>126</v>
      </c>
      <c r="F561" s="13">
        <v>1</v>
      </c>
      <c r="G561" s="13" t="s">
        <v>359</v>
      </c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  <c r="AL561" s="31"/>
      <c r="AM561" s="31"/>
      <c r="AN561" s="31"/>
      <c r="AO561" s="31"/>
      <c r="AP561" s="31"/>
      <c r="AQ561" s="31"/>
      <c r="AR561" s="31"/>
      <c r="AS561" s="31"/>
      <c r="AT561" s="31"/>
      <c r="AU561" s="31"/>
      <c r="AV561" s="31"/>
      <c r="AW561" s="31"/>
      <c r="AX561" s="31"/>
      <c r="AY561" s="31"/>
      <c r="AZ561" s="31"/>
      <c r="BA561" s="31"/>
      <c r="BB561" s="31"/>
      <c r="BC561" s="31"/>
      <c r="BD561" s="31"/>
      <c r="BE561" s="31"/>
      <c r="BF561" s="31"/>
      <c r="BG561" s="31"/>
      <c r="BH561" s="31"/>
    </row>
    <row r="562" spans="1:60" ht="15">
      <c r="A562" s="12">
        <f t="shared" si="10"/>
      </c>
      <c r="B562" s="12" t="s">
        <v>559</v>
      </c>
      <c r="C562" s="12" t="s">
        <v>1327</v>
      </c>
      <c r="D562" s="13" t="s">
        <v>434</v>
      </c>
      <c r="E562" s="14">
        <v>84</v>
      </c>
      <c r="F562" s="13">
        <v>2</v>
      </c>
      <c r="G562" s="13" t="s">
        <v>359</v>
      </c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  <c r="AL562" s="31"/>
      <c r="AM562" s="31"/>
      <c r="AN562" s="31"/>
      <c r="AO562" s="31"/>
      <c r="AP562" s="31"/>
      <c r="AQ562" s="31"/>
      <c r="AR562" s="31"/>
      <c r="AS562" s="31"/>
      <c r="AT562" s="31"/>
      <c r="AU562" s="31"/>
      <c r="AV562" s="31"/>
      <c r="AW562" s="31"/>
      <c r="AX562" s="31"/>
      <c r="AY562" s="31"/>
      <c r="AZ562" s="31"/>
      <c r="BA562" s="31"/>
      <c r="BB562" s="31"/>
      <c r="BC562" s="31"/>
      <c r="BD562" s="31"/>
      <c r="BE562" s="31"/>
      <c r="BF562" s="31"/>
      <c r="BG562" s="31"/>
      <c r="BH562" s="31"/>
    </row>
    <row r="563" spans="1:60" ht="15">
      <c r="A563" s="12">
        <f t="shared" si="10"/>
      </c>
      <c r="B563" s="12" t="s">
        <v>560</v>
      </c>
      <c r="C563" s="12" t="s">
        <v>1328</v>
      </c>
      <c r="D563" s="13" t="s">
        <v>434</v>
      </c>
      <c r="E563" s="14">
        <v>84</v>
      </c>
      <c r="F563" s="13">
        <v>2</v>
      </c>
      <c r="G563" s="13" t="s">
        <v>359</v>
      </c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  <c r="AL563" s="31"/>
      <c r="AM563" s="31"/>
      <c r="AN563" s="31"/>
      <c r="AO563" s="31"/>
      <c r="AP563" s="31"/>
      <c r="AQ563" s="31"/>
      <c r="AR563" s="31"/>
      <c r="AS563" s="31"/>
      <c r="AT563" s="31"/>
      <c r="AU563" s="31"/>
      <c r="AV563" s="31"/>
      <c r="AW563" s="31"/>
      <c r="AX563" s="31"/>
      <c r="AY563" s="31"/>
      <c r="AZ563" s="31"/>
      <c r="BA563" s="31"/>
      <c r="BB563" s="31"/>
      <c r="BC563" s="31"/>
      <c r="BD563" s="31"/>
      <c r="BE563" s="31"/>
      <c r="BF563" s="31"/>
      <c r="BG563" s="31"/>
      <c r="BH563" s="31"/>
    </row>
    <row r="564" spans="1:60" ht="15">
      <c r="A564" s="12">
        <f t="shared" si="10"/>
      </c>
      <c r="B564" s="12" t="s">
        <v>561</v>
      </c>
      <c r="C564" s="12" t="s">
        <v>820</v>
      </c>
      <c r="D564" s="13" t="s">
        <v>78</v>
      </c>
      <c r="E564" s="14">
        <v>82</v>
      </c>
      <c r="F564" s="13">
        <v>3</v>
      </c>
      <c r="G564" s="13" t="s">
        <v>359</v>
      </c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  <c r="AL564" s="31"/>
      <c r="AM564" s="31"/>
      <c r="AN564" s="31"/>
      <c r="AO564" s="31"/>
      <c r="AP564" s="31"/>
      <c r="AQ564" s="31"/>
      <c r="AR564" s="31"/>
      <c r="AS564" s="31"/>
      <c r="AT564" s="31"/>
      <c r="AU564" s="31"/>
      <c r="AV564" s="31"/>
      <c r="AW564" s="31"/>
      <c r="AX564" s="31"/>
      <c r="AY564" s="31"/>
      <c r="AZ564" s="31"/>
      <c r="BA564" s="31"/>
      <c r="BB564" s="31"/>
      <c r="BC564" s="31"/>
      <c r="BD564" s="31"/>
      <c r="BE564" s="31"/>
      <c r="BF564" s="31"/>
      <c r="BG564" s="31"/>
      <c r="BH564" s="31"/>
    </row>
    <row r="565" spans="1:60" ht="15">
      <c r="A565" s="12">
        <f t="shared" si="10"/>
      </c>
      <c r="B565" s="12" t="s">
        <v>562</v>
      </c>
      <c r="C565" s="12" t="s">
        <v>821</v>
      </c>
      <c r="D565" s="13" t="s">
        <v>78</v>
      </c>
      <c r="E565" s="14">
        <v>82</v>
      </c>
      <c r="F565" s="13">
        <v>3</v>
      </c>
      <c r="G565" s="13" t="s">
        <v>359</v>
      </c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  <c r="AJ565" s="31"/>
      <c r="AK565" s="31"/>
      <c r="AL565" s="31"/>
      <c r="AM565" s="31"/>
      <c r="AN565" s="31"/>
      <c r="AO565" s="31"/>
      <c r="AP565" s="31"/>
      <c r="AQ565" s="31"/>
      <c r="AR565" s="31"/>
      <c r="AS565" s="31"/>
      <c r="AT565" s="31"/>
      <c r="AU565" s="31"/>
      <c r="AV565" s="31"/>
      <c r="AW565" s="31"/>
      <c r="AX565" s="31"/>
      <c r="AY565" s="31"/>
      <c r="AZ565" s="31"/>
      <c r="BA565" s="31"/>
      <c r="BB565" s="31"/>
      <c r="BC565" s="31"/>
      <c r="BD565" s="31"/>
      <c r="BE565" s="31"/>
      <c r="BF565" s="31"/>
      <c r="BG565" s="31"/>
      <c r="BH565" s="31"/>
    </row>
    <row r="566" spans="1:60" ht="15">
      <c r="A566" s="12">
        <f t="shared" si="10"/>
      </c>
      <c r="B566" s="12" t="s">
        <v>461</v>
      </c>
      <c r="C566" s="12" t="s">
        <v>822</v>
      </c>
      <c r="D566" s="13" t="s">
        <v>61</v>
      </c>
      <c r="E566" s="14">
        <v>178</v>
      </c>
      <c r="F566" s="13">
        <v>1</v>
      </c>
      <c r="G566" s="13" t="s">
        <v>359</v>
      </c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  <c r="AL566" s="31"/>
      <c r="AM566" s="31"/>
      <c r="AN566" s="31"/>
      <c r="AO566" s="31"/>
      <c r="AP566" s="31"/>
      <c r="AQ566" s="31"/>
      <c r="AR566" s="31"/>
      <c r="AS566" s="31"/>
      <c r="AT566" s="31"/>
      <c r="AU566" s="31"/>
      <c r="AV566" s="31"/>
      <c r="AW566" s="31"/>
      <c r="AX566" s="31"/>
      <c r="AY566" s="31"/>
      <c r="AZ566" s="31"/>
      <c r="BA566" s="31"/>
      <c r="BB566" s="31"/>
      <c r="BC566" s="31"/>
      <c r="BD566" s="31"/>
      <c r="BE566" s="31"/>
      <c r="BF566" s="31"/>
      <c r="BG566" s="31"/>
      <c r="BH566" s="31"/>
    </row>
    <row r="567" spans="1:60" ht="15">
      <c r="A567" s="12">
        <f t="shared" si="10"/>
      </c>
      <c r="B567" s="12" t="s">
        <v>462</v>
      </c>
      <c r="C567" s="12" t="s">
        <v>823</v>
      </c>
      <c r="D567" s="13" t="s">
        <v>61</v>
      </c>
      <c r="E567" s="14">
        <v>178</v>
      </c>
      <c r="F567" s="13">
        <v>1</v>
      </c>
      <c r="G567" s="13" t="s">
        <v>359</v>
      </c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  <c r="AJ567" s="31"/>
      <c r="AK567" s="31"/>
      <c r="AL567" s="31"/>
      <c r="AM567" s="31"/>
      <c r="AN567" s="31"/>
      <c r="AO567" s="31"/>
      <c r="AP567" s="31"/>
      <c r="AQ567" s="31"/>
      <c r="AR567" s="31"/>
      <c r="AS567" s="31"/>
      <c r="AT567" s="31"/>
      <c r="AU567" s="31"/>
      <c r="AV567" s="31"/>
      <c r="AW567" s="31"/>
      <c r="AX567" s="31"/>
      <c r="AY567" s="31"/>
      <c r="AZ567" s="31"/>
      <c r="BA567" s="31"/>
      <c r="BB567" s="31"/>
      <c r="BC567" s="31"/>
      <c r="BD567" s="31"/>
      <c r="BE567" s="31"/>
      <c r="BF567" s="31"/>
      <c r="BG567" s="31"/>
      <c r="BH567" s="31"/>
    </row>
    <row r="568" spans="1:60" ht="15">
      <c r="A568" s="12">
        <f t="shared" si="10"/>
      </c>
      <c r="B568" s="12" t="s">
        <v>463</v>
      </c>
      <c r="C568" s="12" t="s">
        <v>824</v>
      </c>
      <c r="D568" s="13" t="s">
        <v>61</v>
      </c>
      <c r="E568" s="14">
        <v>178</v>
      </c>
      <c r="F568" s="13">
        <v>1</v>
      </c>
      <c r="G568" s="13" t="s">
        <v>359</v>
      </c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  <c r="AJ568" s="31"/>
      <c r="AK568" s="31"/>
      <c r="AL568" s="31"/>
      <c r="AM568" s="31"/>
      <c r="AN568" s="31"/>
      <c r="AO568" s="31"/>
      <c r="AP568" s="31"/>
      <c r="AQ568" s="31"/>
      <c r="AR568" s="31"/>
      <c r="AS568" s="31"/>
      <c r="AT568" s="31"/>
      <c r="AU568" s="31"/>
      <c r="AV568" s="31"/>
      <c r="AW568" s="31"/>
      <c r="AX568" s="31"/>
      <c r="AY568" s="31"/>
      <c r="AZ568" s="31"/>
      <c r="BA568" s="31"/>
      <c r="BB568" s="31"/>
      <c r="BC568" s="31"/>
      <c r="BD568" s="31"/>
      <c r="BE568" s="31"/>
      <c r="BF568" s="31"/>
      <c r="BG568" s="31"/>
      <c r="BH568" s="31"/>
    </row>
    <row r="569" spans="1:60" ht="15">
      <c r="A569" s="12">
        <f t="shared" si="10"/>
      </c>
      <c r="B569" s="12" t="s">
        <v>1233</v>
      </c>
      <c r="C569" s="12" t="s">
        <v>1234</v>
      </c>
      <c r="D569" s="13" t="s">
        <v>61</v>
      </c>
      <c r="E569" s="14">
        <v>178</v>
      </c>
      <c r="F569" s="13">
        <v>1</v>
      </c>
      <c r="G569" s="13" t="s">
        <v>359</v>
      </c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  <c r="AL569" s="31"/>
      <c r="AM569" s="31"/>
      <c r="AN569" s="31"/>
      <c r="AO569" s="31"/>
      <c r="AP569" s="31"/>
      <c r="AQ569" s="31"/>
      <c r="AR569" s="31"/>
      <c r="AS569" s="31"/>
      <c r="AT569" s="31"/>
      <c r="AU569" s="31"/>
      <c r="AV569" s="31"/>
      <c r="AW569" s="31"/>
      <c r="AX569" s="31"/>
      <c r="AY569" s="31"/>
      <c r="AZ569" s="31"/>
      <c r="BA569" s="31"/>
      <c r="BB569" s="31"/>
      <c r="BC569" s="31"/>
      <c r="BD569" s="31"/>
      <c r="BE569" s="31"/>
      <c r="BF569" s="31"/>
      <c r="BG569" s="31"/>
      <c r="BH569" s="31"/>
    </row>
    <row r="570" spans="1:60" ht="15">
      <c r="A570" s="12">
        <f t="shared" si="10"/>
      </c>
      <c r="B570" s="12" t="s">
        <v>464</v>
      </c>
      <c r="C570" s="12" t="s">
        <v>825</v>
      </c>
      <c r="D570" s="13" t="s">
        <v>61</v>
      </c>
      <c r="E570" s="14">
        <v>178</v>
      </c>
      <c r="F570" s="13">
        <v>1</v>
      </c>
      <c r="G570" s="13" t="s">
        <v>359</v>
      </c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  <c r="AL570" s="31"/>
      <c r="AM570" s="31"/>
      <c r="AN570" s="31"/>
      <c r="AO570" s="31"/>
      <c r="AP570" s="31"/>
      <c r="AQ570" s="31"/>
      <c r="AR570" s="31"/>
      <c r="AS570" s="31"/>
      <c r="AT570" s="31"/>
      <c r="AU570" s="31"/>
      <c r="AV570" s="31"/>
      <c r="AW570" s="31"/>
      <c r="AX570" s="31"/>
      <c r="AY570" s="31"/>
      <c r="AZ570" s="31"/>
      <c r="BA570" s="31"/>
      <c r="BB570" s="31"/>
      <c r="BC570" s="31"/>
      <c r="BD570" s="31"/>
      <c r="BE570" s="31"/>
      <c r="BF570" s="31"/>
      <c r="BG570" s="31"/>
      <c r="BH570" s="31"/>
    </row>
    <row r="571" spans="1:60" ht="15">
      <c r="A571" s="12">
        <f t="shared" si="10"/>
      </c>
      <c r="B571" s="12" t="s">
        <v>1235</v>
      </c>
      <c r="C571" s="12" t="s">
        <v>1236</v>
      </c>
      <c r="D571" s="13" t="s">
        <v>61</v>
      </c>
      <c r="E571" s="14">
        <v>178</v>
      </c>
      <c r="F571" s="13">
        <v>1</v>
      </c>
      <c r="G571" s="13" t="s">
        <v>359</v>
      </c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  <c r="AJ571" s="31"/>
      <c r="AK571" s="31"/>
      <c r="AL571" s="31"/>
      <c r="AM571" s="31"/>
      <c r="AN571" s="31"/>
      <c r="AO571" s="37"/>
      <c r="AP571" s="31"/>
      <c r="AQ571" s="31"/>
      <c r="AR571" s="31"/>
      <c r="AS571" s="31"/>
      <c r="AT571" s="31"/>
      <c r="AU571" s="31"/>
      <c r="AV571" s="31"/>
      <c r="AW571" s="31"/>
      <c r="AX571" s="31"/>
      <c r="AY571" s="31"/>
      <c r="AZ571" s="31"/>
      <c r="BA571" s="31"/>
      <c r="BB571" s="31"/>
      <c r="BC571" s="31"/>
      <c r="BD571" s="31"/>
      <c r="BE571" s="31"/>
      <c r="BF571" s="31"/>
      <c r="BG571" s="31"/>
      <c r="BH571" s="31"/>
    </row>
    <row r="572" spans="1:60" ht="15">
      <c r="A572" s="12">
        <f t="shared" si="10"/>
      </c>
      <c r="B572" s="12" t="s">
        <v>1237</v>
      </c>
      <c r="C572" s="12" t="s">
        <v>1329</v>
      </c>
      <c r="D572" s="13" t="s">
        <v>61</v>
      </c>
      <c r="E572" s="14">
        <v>178</v>
      </c>
      <c r="F572" s="13">
        <v>1</v>
      </c>
      <c r="G572" s="13" t="s">
        <v>359</v>
      </c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  <c r="AL572" s="31"/>
      <c r="AM572" s="31"/>
      <c r="AN572" s="31"/>
      <c r="AO572" s="31"/>
      <c r="AP572" s="31"/>
      <c r="AQ572" s="31"/>
      <c r="AR572" s="31"/>
      <c r="AS572" s="31"/>
      <c r="AT572" s="31"/>
      <c r="AU572" s="31"/>
      <c r="AV572" s="31"/>
      <c r="AW572" s="31"/>
      <c r="AX572" s="31"/>
      <c r="AY572" s="31"/>
      <c r="AZ572" s="31"/>
      <c r="BA572" s="31"/>
      <c r="BB572" s="31"/>
      <c r="BC572" s="31"/>
      <c r="BD572" s="31"/>
      <c r="BE572" s="31"/>
      <c r="BF572" s="31"/>
      <c r="BG572" s="31"/>
      <c r="BH572" s="31"/>
    </row>
    <row r="573" spans="1:60" ht="15">
      <c r="A573" s="12">
        <f t="shared" si="10"/>
      </c>
      <c r="B573" s="12" t="s">
        <v>304</v>
      </c>
      <c r="C573" s="12" t="s">
        <v>826</v>
      </c>
      <c r="D573" s="13" t="s">
        <v>61</v>
      </c>
      <c r="E573" s="14">
        <v>178</v>
      </c>
      <c r="F573" s="13">
        <v>1</v>
      </c>
      <c r="G573" s="13" t="s">
        <v>359</v>
      </c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  <c r="AL573" s="31"/>
      <c r="AM573" s="31"/>
      <c r="AN573" s="31"/>
      <c r="AO573" s="31"/>
      <c r="AP573" s="31"/>
      <c r="AQ573" s="31"/>
      <c r="AR573" s="31"/>
      <c r="AS573" s="31"/>
      <c r="AT573" s="31"/>
      <c r="AU573" s="31"/>
      <c r="AV573" s="31"/>
      <c r="AW573" s="31"/>
      <c r="AX573" s="31"/>
      <c r="AY573" s="31"/>
      <c r="AZ573" s="31"/>
      <c r="BA573" s="31"/>
      <c r="BB573" s="31"/>
      <c r="BC573" s="31"/>
      <c r="BD573" s="31"/>
      <c r="BE573" s="31"/>
      <c r="BF573" s="31"/>
      <c r="BG573" s="31"/>
      <c r="BH573" s="31"/>
    </row>
    <row r="574" spans="1:60" ht="15">
      <c r="A574" s="12">
        <f t="shared" si="10"/>
      </c>
      <c r="B574" s="12" t="s">
        <v>305</v>
      </c>
      <c r="C574" s="12" t="s">
        <v>827</v>
      </c>
      <c r="D574" s="13" t="s">
        <v>61</v>
      </c>
      <c r="E574" s="14">
        <v>178</v>
      </c>
      <c r="F574" s="13">
        <v>1</v>
      </c>
      <c r="G574" s="13" t="s">
        <v>359</v>
      </c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  <c r="AL574" s="31"/>
      <c r="AM574" s="31"/>
      <c r="AN574" s="31"/>
      <c r="AO574" s="31"/>
      <c r="AP574" s="31"/>
      <c r="AQ574" s="31"/>
      <c r="AR574" s="31"/>
      <c r="AS574" s="31"/>
      <c r="AT574" s="31"/>
      <c r="AU574" s="31"/>
      <c r="AV574" s="31"/>
      <c r="AW574" s="31"/>
      <c r="AX574" s="31"/>
      <c r="AY574" s="31"/>
      <c r="AZ574" s="31"/>
      <c r="BA574" s="31"/>
      <c r="BB574" s="31"/>
      <c r="BC574" s="31"/>
      <c r="BD574" s="31"/>
      <c r="BE574" s="31"/>
      <c r="BF574" s="31"/>
      <c r="BG574" s="31"/>
      <c r="BH574" s="31"/>
    </row>
    <row r="575" spans="1:60" ht="15">
      <c r="A575" s="12">
        <f t="shared" si="10"/>
      </c>
      <c r="B575" s="12" t="s">
        <v>465</v>
      </c>
      <c r="C575" s="12" t="s">
        <v>828</v>
      </c>
      <c r="D575" s="13" t="s">
        <v>61</v>
      </c>
      <c r="E575" s="14">
        <v>178</v>
      </c>
      <c r="F575" s="13">
        <v>1</v>
      </c>
      <c r="G575" s="13" t="s">
        <v>359</v>
      </c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  <c r="AL575" s="31"/>
      <c r="AM575" s="31"/>
      <c r="AN575" s="31"/>
      <c r="AO575" s="31"/>
      <c r="AP575" s="31"/>
      <c r="AQ575" s="31"/>
      <c r="AR575" s="31"/>
      <c r="AS575" s="31"/>
      <c r="AT575" s="31"/>
      <c r="AU575" s="31"/>
      <c r="AV575" s="31"/>
      <c r="AW575" s="31"/>
      <c r="AX575" s="31"/>
      <c r="AY575" s="31"/>
      <c r="AZ575" s="31"/>
      <c r="BA575" s="31"/>
      <c r="BB575" s="31"/>
      <c r="BC575" s="31"/>
      <c r="BD575" s="31"/>
      <c r="BE575" s="31"/>
      <c r="BF575" s="31"/>
      <c r="BG575" s="31"/>
      <c r="BH575" s="31"/>
    </row>
    <row r="576" spans="1:60" ht="15">
      <c r="A576" s="12">
        <f t="shared" si="10"/>
      </c>
      <c r="B576" s="12" t="s">
        <v>1238</v>
      </c>
      <c r="C576" s="12" t="s">
        <v>1239</v>
      </c>
      <c r="D576" s="13" t="s">
        <v>61</v>
      </c>
      <c r="E576" s="14">
        <v>178</v>
      </c>
      <c r="F576" s="13">
        <v>1</v>
      </c>
      <c r="G576" s="13" t="s">
        <v>359</v>
      </c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  <c r="AL576" s="31"/>
      <c r="AM576" s="31"/>
      <c r="AN576" s="31"/>
      <c r="AO576" s="31"/>
      <c r="AP576" s="31"/>
      <c r="AQ576" s="31"/>
      <c r="AR576" s="31"/>
      <c r="AS576" s="31"/>
      <c r="AT576" s="31"/>
      <c r="AU576" s="31"/>
      <c r="AV576" s="31"/>
      <c r="AW576" s="31"/>
      <c r="AX576" s="31"/>
      <c r="AY576" s="31"/>
      <c r="AZ576" s="31"/>
      <c r="BA576" s="31"/>
      <c r="BB576" s="31"/>
      <c r="BC576" s="31"/>
      <c r="BD576" s="31"/>
      <c r="BE576" s="31"/>
      <c r="BF576" s="31"/>
      <c r="BG576" s="31"/>
      <c r="BH576" s="31"/>
    </row>
    <row r="577" spans="1:60" ht="15">
      <c r="A577" s="12">
        <f t="shared" si="10"/>
      </c>
      <c r="B577" s="12" t="s">
        <v>306</v>
      </c>
      <c r="C577" s="12" t="s">
        <v>829</v>
      </c>
      <c r="D577" s="13" t="s">
        <v>61</v>
      </c>
      <c r="E577" s="14">
        <v>178</v>
      </c>
      <c r="F577" s="13">
        <v>1</v>
      </c>
      <c r="G577" s="13" t="s">
        <v>359</v>
      </c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  <c r="AL577" s="31"/>
      <c r="AM577" s="31"/>
      <c r="AN577" s="31"/>
      <c r="AO577" s="31"/>
      <c r="AP577" s="31"/>
      <c r="AQ577" s="31"/>
      <c r="AR577" s="31"/>
      <c r="AS577" s="31"/>
      <c r="AT577" s="31"/>
      <c r="AU577" s="31"/>
      <c r="AV577" s="31"/>
      <c r="AW577" s="31"/>
      <c r="AX577" s="31"/>
      <c r="AY577" s="31"/>
      <c r="AZ577" s="31"/>
      <c r="BA577" s="31"/>
      <c r="BB577" s="31"/>
      <c r="BC577" s="31"/>
      <c r="BD577" s="31"/>
      <c r="BE577" s="31"/>
      <c r="BF577" s="31"/>
      <c r="BG577" s="31"/>
      <c r="BH577" s="31"/>
    </row>
    <row r="578" spans="1:60" ht="15">
      <c r="A578" s="12">
        <f t="shared" si="10"/>
      </c>
      <c r="B578" s="12" t="s">
        <v>1240</v>
      </c>
      <c r="C578" s="12" t="s">
        <v>1241</v>
      </c>
      <c r="D578" s="13" t="s">
        <v>61</v>
      </c>
      <c r="E578" s="14">
        <v>178</v>
      </c>
      <c r="F578" s="13">
        <v>1</v>
      </c>
      <c r="G578" s="13" t="s">
        <v>359</v>
      </c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  <c r="AJ578" s="31"/>
      <c r="AK578" s="31"/>
      <c r="AL578" s="31"/>
      <c r="AM578" s="31"/>
      <c r="AN578" s="31"/>
      <c r="AO578" s="37"/>
      <c r="AP578" s="31"/>
      <c r="AQ578" s="31"/>
      <c r="AR578" s="31"/>
      <c r="AS578" s="31"/>
      <c r="AT578" s="31"/>
      <c r="AU578" s="31"/>
      <c r="AV578" s="31"/>
      <c r="AW578" s="31"/>
      <c r="AX578" s="31"/>
      <c r="AY578" s="31"/>
      <c r="AZ578" s="31"/>
      <c r="BA578" s="31"/>
      <c r="BB578" s="31"/>
      <c r="BC578" s="31"/>
      <c r="BD578" s="31"/>
      <c r="BE578" s="31"/>
      <c r="BF578" s="31"/>
      <c r="BG578" s="31"/>
      <c r="BH578" s="31"/>
    </row>
    <row r="579" spans="1:60" ht="15">
      <c r="A579" s="12">
        <f t="shared" si="10"/>
      </c>
      <c r="B579" s="12" t="s">
        <v>309</v>
      </c>
      <c r="C579" s="12" t="s">
        <v>592</v>
      </c>
      <c r="D579" s="13" t="s">
        <v>55</v>
      </c>
      <c r="E579" s="14">
        <v>84</v>
      </c>
      <c r="F579" s="13">
        <v>1</v>
      </c>
      <c r="G579" s="13" t="s">
        <v>359</v>
      </c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  <c r="AL579" s="31"/>
      <c r="AM579" s="37"/>
      <c r="AN579" s="31"/>
      <c r="AO579" s="37"/>
      <c r="AP579" s="31"/>
      <c r="AQ579" s="31"/>
      <c r="AR579" s="31"/>
      <c r="AS579" s="31"/>
      <c r="AT579" s="31"/>
      <c r="AU579" s="31"/>
      <c r="AV579" s="31"/>
      <c r="AW579" s="31"/>
      <c r="AX579" s="31"/>
      <c r="AY579" s="31"/>
      <c r="AZ579" s="31"/>
      <c r="BA579" s="31"/>
      <c r="BB579" s="31"/>
      <c r="BC579" s="31"/>
      <c r="BD579" s="31"/>
      <c r="BE579" s="31"/>
      <c r="BF579" s="31"/>
      <c r="BG579" s="31"/>
      <c r="BH579" s="31"/>
    </row>
    <row r="580" spans="1:60" ht="15">
      <c r="A580" s="12">
        <f t="shared" si="10"/>
      </c>
      <c r="B580" s="12" t="s">
        <v>1242</v>
      </c>
      <c r="C580" s="12" t="s">
        <v>1243</v>
      </c>
      <c r="D580" s="13" t="s">
        <v>55</v>
      </c>
      <c r="E580" s="14">
        <v>84</v>
      </c>
      <c r="F580" s="13">
        <v>1</v>
      </c>
      <c r="G580" s="13" t="s">
        <v>359</v>
      </c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  <c r="AL580" s="31"/>
      <c r="AM580" s="37"/>
      <c r="AN580" s="31"/>
      <c r="AO580" s="37"/>
      <c r="AP580" s="31"/>
      <c r="AQ580" s="31"/>
      <c r="AR580" s="31"/>
      <c r="AS580" s="31"/>
      <c r="AT580" s="31"/>
      <c r="AU580" s="31"/>
      <c r="AV580" s="31"/>
      <c r="AW580" s="31"/>
      <c r="AX580" s="31"/>
      <c r="AY580" s="31"/>
      <c r="AZ580" s="31"/>
      <c r="BA580" s="31"/>
      <c r="BB580" s="31"/>
      <c r="BC580" s="31"/>
      <c r="BD580" s="31"/>
      <c r="BE580" s="31"/>
      <c r="BF580" s="31"/>
      <c r="BG580" s="31"/>
      <c r="BH580" s="31"/>
    </row>
    <row r="581" spans="1:60" ht="15">
      <c r="A581" s="12">
        <f t="shared" si="10"/>
      </c>
      <c r="B581" s="12" t="s">
        <v>310</v>
      </c>
      <c r="C581" s="12" t="s">
        <v>1011</v>
      </c>
      <c r="D581" s="13" t="s">
        <v>55</v>
      </c>
      <c r="E581" s="14">
        <v>84</v>
      </c>
      <c r="F581" s="13">
        <v>1</v>
      </c>
      <c r="G581" s="13" t="s">
        <v>359</v>
      </c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  <c r="AL581" s="31"/>
      <c r="AM581" s="37"/>
      <c r="AN581" s="37"/>
      <c r="AO581" s="37"/>
      <c r="AP581" s="31"/>
      <c r="AQ581" s="31"/>
      <c r="AR581" s="31"/>
      <c r="AS581" s="37"/>
      <c r="AT581" s="38"/>
      <c r="AU581" s="38"/>
      <c r="AV581" s="38"/>
      <c r="AW581" s="38"/>
      <c r="AX581" s="31"/>
      <c r="AY581" s="31"/>
      <c r="AZ581" s="31"/>
      <c r="BA581" s="31"/>
      <c r="BB581" s="31"/>
      <c r="BC581" s="31"/>
      <c r="BD581" s="31"/>
      <c r="BE581" s="31"/>
      <c r="BF581" s="31"/>
      <c r="BG581" s="31"/>
      <c r="BH581" s="31"/>
    </row>
    <row r="582" spans="1:60" ht="15">
      <c r="A582" s="12">
        <f t="shared" si="10"/>
      </c>
      <c r="B582" s="12" t="s">
        <v>563</v>
      </c>
      <c r="C582" s="12" t="s">
        <v>564</v>
      </c>
      <c r="D582" s="13" t="s">
        <v>32</v>
      </c>
      <c r="E582" s="14">
        <v>126</v>
      </c>
      <c r="F582" s="13">
        <v>1</v>
      </c>
      <c r="G582" s="13" t="s">
        <v>359</v>
      </c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  <c r="AJ582" s="31"/>
      <c r="AK582" s="31"/>
      <c r="AL582" s="31"/>
      <c r="AM582" s="37"/>
      <c r="AN582" s="37"/>
      <c r="AO582" s="37"/>
      <c r="AP582" s="31"/>
      <c r="AQ582" s="31"/>
      <c r="AR582" s="31"/>
      <c r="AS582" s="31"/>
      <c r="AT582" s="31"/>
      <c r="AU582" s="31"/>
      <c r="AV582" s="31"/>
      <c r="AW582" s="31"/>
      <c r="AX582" s="31"/>
      <c r="AY582" s="31"/>
      <c r="AZ582" s="31"/>
      <c r="BA582" s="31"/>
      <c r="BB582" s="31"/>
      <c r="BC582" s="31"/>
      <c r="BD582" s="31"/>
      <c r="BE582" s="31"/>
      <c r="BF582" s="31"/>
      <c r="BG582" s="31"/>
      <c r="BH582" s="31"/>
    </row>
    <row r="583" spans="1:60" ht="15">
      <c r="A583" s="12">
        <f t="shared" si="10"/>
      </c>
      <c r="B583" s="12" t="s">
        <v>1244</v>
      </c>
      <c r="C583" s="12" t="s">
        <v>1245</v>
      </c>
      <c r="D583" s="13" t="s">
        <v>32</v>
      </c>
      <c r="E583" s="14">
        <v>126</v>
      </c>
      <c r="F583" s="13">
        <v>1</v>
      </c>
      <c r="G583" s="13" t="s">
        <v>359</v>
      </c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  <c r="AJ583" s="31"/>
      <c r="AK583" s="31"/>
      <c r="AL583" s="31"/>
      <c r="AM583" s="31"/>
      <c r="AN583" s="31"/>
      <c r="AO583" s="37"/>
      <c r="AP583" s="31"/>
      <c r="AQ583" s="31"/>
      <c r="AR583" s="31"/>
      <c r="AS583" s="31"/>
      <c r="AT583" s="31"/>
      <c r="AU583" s="31"/>
      <c r="AV583" s="31"/>
      <c r="AW583" s="31"/>
      <c r="AX583" s="31"/>
      <c r="AY583" s="31"/>
      <c r="AZ583" s="31"/>
      <c r="BA583" s="31"/>
      <c r="BB583" s="31"/>
      <c r="BC583" s="31"/>
      <c r="BD583" s="31"/>
      <c r="BE583" s="31"/>
      <c r="BF583" s="31"/>
      <c r="BG583" s="31"/>
      <c r="BH583" s="31"/>
    </row>
    <row r="584" spans="1:60" ht="15">
      <c r="A584" s="12">
        <f t="shared" si="10"/>
      </c>
      <c r="B584" s="12" t="s">
        <v>307</v>
      </c>
      <c r="C584" s="12" t="s">
        <v>308</v>
      </c>
      <c r="D584" s="13" t="s">
        <v>32</v>
      </c>
      <c r="E584" s="14">
        <v>126</v>
      </c>
      <c r="F584" s="13">
        <v>1</v>
      </c>
      <c r="G584" s="13" t="s">
        <v>359</v>
      </c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  <c r="AL584" s="31"/>
      <c r="AM584" s="31"/>
      <c r="AN584" s="31"/>
      <c r="AO584" s="37"/>
      <c r="AP584" s="31"/>
      <c r="AQ584" s="31"/>
      <c r="AR584" s="31"/>
      <c r="AS584" s="31"/>
      <c r="AT584" s="31"/>
      <c r="AU584" s="31"/>
      <c r="AV584" s="31"/>
      <c r="AW584" s="31"/>
      <c r="AX584" s="31"/>
      <c r="AY584" s="31"/>
      <c r="AZ584" s="31"/>
      <c r="BA584" s="31"/>
      <c r="BB584" s="31"/>
      <c r="BC584" s="31"/>
      <c r="BD584" s="31"/>
      <c r="BE584" s="31"/>
      <c r="BF584" s="31"/>
      <c r="BG584" s="31"/>
      <c r="BH584" s="31"/>
    </row>
    <row r="585" spans="1:60" ht="15">
      <c r="A585" s="12">
        <f t="shared" si="10"/>
      </c>
      <c r="B585" s="12" t="s">
        <v>565</v>
      </c>
      <c r="C585" s="12" t="s">
        <v>566</v>
      </c>
      <c r="D585" s="13" t="s">
        <v>55</v>
      </c>
      <c r="E585" s="14">
        <v>84</v>
      </c>
      <c r="F585" s="13">
        <v>1</v>
      </c>
      <c r="G585" s="13" t="s">
        <v>359</v>
      </c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  <c r="AJ585" s="31"/>
      <c r="AK585" s="31"/>
      <c r="AL585" s="31"/>
      <c r="AM585" s="31"/>
      <c r="AN585" s="31"/>
      <c r="AO585" s="37"/>
      <c r="AP585" s="31"/>
      <c r="AQ585" s="31"/>
      <c r="AR585" s="31"/>
      <c r="AS585" s="31"/>
      <c r="AT585" s="31"/>
      <c r="AU585" s="31"/>
      <c r="AV585" s="31"/>
      <c r="AW585" s="31"/>
      <c r="AX585" s="31"/>
      <c r="AY585" s="31"/>
      <c r="AZ585" s="31"/>
      <c r="BA585" s="31"/>
      <c r="BB585" s="31"/>
      <c r="BC585" s="31"/>
      <c r="BD585" s="31"/>
      <c r="BE585" s="31"/>
      <c r="BF585" s="31"/>
      <c r="BG585" s="31"/>
      <c r="BH585" s="31"/>
    </row>
    <row r="586" spans="1:60" ht="15">
      <c r="A586" s="12">
        <f t="shared" si="10"/>
      </c>
      <c r="B586" s="12" t="s">
        <v>392</v>
      </c>
      <c r="C586" s="12" t="s">
        <v>393</v>
      </c>
      <c r="D586" s="13" t="s">
        <v>55</v>
      </c>
      <c r="E586" s="14">
        <v>84</v>
      </c>
      <c r="F586" s="13">
        <v>1</v>
      </c>
      <c r="G586" s="13" t="s">
        <v>359</v>
      </c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  <c r="AJ586" s="31"/>
      <c r="AK586" s="31"/>
      <c r="AL586" s="31"/>
      <c r="AM586" s="31"/>
      <c r="AN586" s="31"/>
      <c r="AO586" s="37"/>
      <c r="AP586" s="31"/>
      <c r="AQ586" s="31"/>
      <c r="AR586" s="31"/>
      <c r="AS586" s="31"/>
      <c r="AT586" s="31"/>
      <c r="AU586" s="31"/>
      <c r="AV586" s="31"/>
      <c r="AW586" s="31"/>
      <c r="AX586" s="31"/>
      <c r="AY586" s="31"/>
      <c r="AZ586" s="31"/>
      <c r="BA586" s="31"/>
      <c r="BB586" s="31"/>
      <c r="BC586" s="31"/>
      <c r="BD586" s="31"/>
      <c r="BE586" s="31"/>
      <c r="BF586" s="31"/>
      <c r="BG586" s="31"/>
      <c r="BH586" s="31"/>
    </row>
    <row r="587" spans="1:60" ht="15">
      <c r="A587" s="12">
        <f t="shared" si="10"/>
      </c>
      <c r="B587" s="12" t="s">
        <v>466</v>
      </c>
      <c r="C587" s="12" t="s">
        <v>467</v>
      </c>
      <c r="D587" s="13" t="s">
        <v>55</v>
      </c>
      <c r="E587" s="14">
        <v>84</v>
      </c>
      <c r="F587" s="13">
        <v>1</v>
      </c>
      <c r="G587" s="13" t="s">
        <v>359</v>
      </c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  <c r="AJ587" s="31"/>
      <c r="AK587" s="31"/>
      <c r="AL587" s="31"/>
      <c r="AM587" s="31"/>
      <c r="AN587" s="31"/>
      <c r="AO587" s="37"/>
      <c r="AP587" s="31"/>
      <c r="AQ587" s="37"/>
      <c r="AR587" s="31"/>
      <c r="AS587" s="31"/>
      <c r="AT587" s="31"/>
      <c r="AU587" s="31"/>
      <c r="AV587" s="31"/>
      <c r="AW587" s="31"/>
      <c r="AX587" s="31"/>
      <c r="AY587" s="31"/>
      <c r="AZ587" s="31"/>
      <c r="BA587" s="31"/>
      <c r="BB587" s="31"/>
      <c r="BC587" s="31"/>
      <c r="BD587" s="31"/>
      <c r="BE587" s="31"/>
      <c r="BF587" s="31"/>
      <c r="BG587" s="31"/>
      <c r="BH587" s="31"/>
    </row>
    <row r="588" spans="1:60" ht="15">
      <c r="A588" s="12">
        <f t="shared" si="10"/>
      </c>
      <c r="B588" s="12" t="s">
        <v>311</v>
      </c>
      <c r="C588" s="12" t="s">
        <v>312</v>
      </c>
      <c r="D588" s="13" t="s">
        <v>61</v>
      </c>
      <c r="E588" s="14">
        <v>178</v>
      </c>
      <c r="F588" s="13">
        <v>1</v>
      </c>
      <c r="G588" s="13" t="s">
        <v>359</v>
      </c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  <c r="AJ588" s="31"/>
      <c r="AK588" s="31"/>
      <c r="AL588" s="31"/>
      <c r="AM588" s="31"/>
      <c r="AN588" s="31"/>
      <c r="AO588" s="31"/>
      <c r="AP588" s="31"/>
      <c r="AQ588" s="31"/>
      <c r="AR588" s="31"/>
      <c r="AS588" s="31"/>
      <c r="AT588" s="31"/>
      <c r="AU588" s="31"/>
      <c r="AV588" s="31"/>
      <c r="AW588" s="31"/>
      <c r="AX588" s="31"/>
      <c r="AY588" s="31"/>
      <c r="AZ588" s="31"/>
      <c r="BA588" s="31"/>
      <c r="BB588" s="31"/>
      <c r="BC588" s="31"/>
      <c r="BD588" s="31"/>
      <c r="BE588" s="31"/>
      <c r="BF588" s="31"/>
      <c r="BG588" s="31"/>
      <c r="BH588" s="31"/>
    </row>
    <row r="589" spans="1:60" ht="15">
      <c r="A589" s="12">
        <f t="shared" si="10"/>
      </c>
      <c r="B589" s="12" t="s">
        <v>567</v>
      </c>
      <c r="C589" s="12" t="s">
        <v>1019</v>
      </c>
      <c r="D589" s="13" t="s">
        <v>61</v>
      </c>
      <c r="E589" s="14">
        <v>178</v>
      </c>
      <c r="F589" s="13">
        <v>1</v>
      </c>
      <c r="G589" s="13" t="s">
        <v>359</v>
      </c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  <c r="AJ589" s="31"/>
      <c r="AK589" s="31"/>
      <c r="AL589" s="31"/>
      <c r="AM589" s="31"/>
      <c r="AN589" s="31"/>
      <c r="AO589" s="31"/>
      <c r="AP589" s="31"/>
      <c r="AQ589" s="31"/>
      <c r="AR589" s="31"/>
      <c r="AS589" s="31"/>
      <c r="AT589" s="31"/>
      <c r="AU589" s="31"/>
      <c r="AV589" s="31"/>
      <c r="AW589" s="31"/>
      <c r="AX589" s="31"/>
      <c r="AY589" s="31"/>
      <c r="AZ589" s="31"/>
      <c r="BA589" s="31"/>
      <c r="BB589" s="31"/>
      <c r="BC589" s="31"/>
      <c r="BD589" s="31"/>
      <c r="BE589" s="31"/>
      <c r="BF589" s="31"/>
      <c r="BG589" s="31"/>
      <c r="BH589" s="31"/>
    </row>
    <row r="590" spans="1:60" ht="15">
      <c r="A590" s="12">
        <f t="shared" si="10"/>
      </c>
      <c r="B590" s="12" t="s">
        <v>568</v>
      </c>
      <c r="C590" s="12" t="s">
        <v>569</v>
      </c>
      <c r="D590" s="13" t="s">
        <v>61</v>
      </c>
      <c r="E590" s="14">
        <v>178</v>
      </c>
      <c r="F590" s="13">
        <v>1</v>
      </c>
      <c r="G590" s="13" t="s">
        <v>359</v>
      </c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  <c r="AJ590" s="31"/>
      <c r="AK590" s="31"/>
      <c r="AL590" s="31"/>
      <c r="AM590" s="31"/>
      <c r="AN590" s="31"/>
      <c r="AO590" s="31"/>
      <c r="AP590" s="31"/>
      <c r="AQ590" s="31"/>
      <c r="AR590" s="31"/>
      <c r="AS590" s="31"/>
      <c r="AT590" s="31"/>
      <c r="AU590" s="31"/>
      <c r="AV590" s="31"/>
      <c r="AW590" s="31"/>
      <c r="AX590" s="31"/>
      <c r="AY590" s="31"/>
      <c r="AZ590" s="31"/>
      <c r="BA590" s="31"/>
      <c r="BB590" s="31"/>
      <c r="BC590" s="31"/>
      <c r="BD590" s="31"/>
      <c r="BE590" s="31"/>
      <c r="BF590" s="31"/>
      <c r="BG590" s="31"/>
      <c r="BH590" s="31"/>
    </row>
    <row r="591" spans="1:60" ht="15">
      <c r="A591" s="12">
        <f t="shared" si="10"/>
      </c>
      <c r="B591" s="12" t="s">
        <v>313</v>
      </c>
      <c r="C591" s="12" t="s">
        <v>314</v>
      </c>
      <c r="D591" s="13" t="s">
        <v>61</v>
      </c>
      <c r="E591" s="14">
        <v>178</v>
      </c>
      <c r="F591" s="13">
        <v>1</v>
      </c>
      <c r="G591" s="13" t="s">
        <v>359</v>
      </c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  <c r="AJ591" s="31"/>
      <c r="AK591" s="31"/>
      <c r="AL591" s="31"/>
      <c r="AM591" s="31"/>
      <c r="AN591" s="31"/>
      <c r="AO591" s="31"/>
      <c r="AP591" s="31"/>
      <c r="AQ591" s="31"/>
      <c r="AR591" s="31"/>
      <c r="AS591" s="31"/>
      <c r="AT591" s="31"/>
      <c r="AU591" s="31"/>
      <c r="AV591" s="31"/>
      <c r="AW591" s="31"/>
      <c r="AX591" s="31"/>
      <c r="AY591" s="31"/>
      <c r="AZ591" s="31"/>
      <c r="BA591" s="31"/>
      <c r="BB591" s="31"/>
      <c r="BC591" s="31"/>
      <c r="BD591" s="31"/>
      <c r="BE591" s="31"/>
      <c r="BF591" s="31"/>
      <c r="BG591" s="31"/>
      <c r="BH591" s="31"/>
    </row>
    <row r="592" spans="1:60" ht="15">
      <c r="A592" s="12">
        <f t="shared" si="10"/>
      </c>
      <c r="B592" s="12" t="s">
        <v>1246</v>
      </c>
      <c r="C592" s="12" t="s">
        <v>1247</v>
      </c>
      <c r="D592" s="13" t="s">
        <v>61</v>
      </c>
      <c r="E592" s="14">
        <v>178</v>
      </c>
      <c r="F592" s="13">
        <v>1</v>
      </c>
      <c r="G592" s="13" t="s">
        <v>359</v>
      </c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  <c r="AJ592" s="31"/>
      <c r="AK592" s="31"/>
      <c r="AL592" s="31"/>
      <c r="AM592" s="31"/>
      <c r="AN592" s="31"/>
      <c r="AO592" s="31"/>
      <c r="AP592" s="31"/>
      <c r="AQ592" s="31"/>
      <c r="AR592" s="31"/>
      <c r="AS592" s="31"/>
      <c r="AT592" s="31"/>
      <c r="AU592" s="31"/>
      <c r="AV592" s="31"/>
      <c r="AW592" s="31"/>
      <c r="AX592" s="31"/>
      <c r="AY592" s="31"/>
      <c r="AZ592" s="31"/>
      <c r="BA592" s="31"/>
      <c r="BB592" s="31"/>
      <c r="BC592" s="31"/>
      <c r="BD592" s="31"/>
      <c r="BE592" s="31"/>
      <c r="BF592" s="31"/>
      <c r="BG592" s="31"/>
      <c r="BH592" s="31"/>
    </row>
    <row r="593" spans="1:60" ht="15">
      <c r="A593" s="12">
        <f t="shared" si="10"/>
      </c>
      <c r="B593" s="12" t="s">
        <v>319</v>
      </c>
      <c r="C593" s="12" t="s">
        <v>830</v>
      </c>
      <c r="D593" s="13" t="s">
        <v>215</v>
      </c>
      <c r="E593" s="14">
        <v>84</v>
      </c>
      <c r="F593" s="13">
        <v>2</v>
      </c>
      <c r="G593" s="13" t="s">
        <v>359</v>
      </c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  <c r="AJ593" s="31"/>
      <c r="AK593" s="31"/>
      <c r="AL593" s="31"/>
      <c r="AM593" s="37"/>
      <c r="AN593" s="31"/>
      <c r="AO593" s="37"/>
      <c r="AP593" s="31"/>
      <c r="AQ593" s="31"/>
      <c r="AR593" s="31"/>
      <c r="AS593" s="31"/>
      <c r="AT593" s="31"/>
      <c r="AU593" s="31"/>
      <c r="AV593" s="31"/>
      <c r="AW593" s="31"/>
      <c r="AX593" s="31"/>
      <c r="AY593" s="31"/>
      <c r="AZ593" s="31"/>
      <c r="BA593" s="31"/>
      <c r="BB593" s="31"/>
      <c r="BC593" s="31"/>
      <c r="BD593" s="31"/>
      <c r="BE593" s="31"/>
      <c r="BF593" s="31"/>
      <c r="BG593" s="31"/>
      <c r="BH593" s="31"/>
    </row>
    <row r="594" spans="1:60" ht="15">
      <c r="A594" s="12">
        <f t="shared" si="10"/>
      </c>
      <c r="B594" s="12" t="s">
        <v>433</v>
      </c>
      <c r="C594" s="12" t="s">
        <v>1330</v>
      </c>
      <c r="D594" s="13" t="s">
        <v>434</v>
      </c>
      <c r="E594" s="14">
        <v>84</v>
      </c>
      <c r="F594" s="13">
        <v>2</v>
      </c>
      <c r="G594" s="13" t="s">
        <v>359</v>
      </c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  <c r="AJ594" s="31"/>
      <c r="AK594" s="31"/>
      <c r="AL594" s="31"/>
      <c r="AM594" s="31"/>
      <c r="AN594" s="31"/>
      <c r="AO594" s="31"/>
      <c r="AP594" s="31"/>
      <c r="AQ594" s="31"/>
      <c r="AR594" s="31"/>
      <c r="AS594" s="31"/>
      <c r="AT594" s="31"/>
      <c r="AU594" s="31"/>
      <c r="AV594" s="31"/>
      <c r="AW594" s="31"/>
      <c r="AX594" s="31"/>
      <c r="AY594" s="31"/>
      <c r="AZ594" s="31"/>
      <c r="BA594" s="31"/>
      <c r="BB594" s="31"/>
      <c r="BC594" s="31"/>
      <c r="BD594" s="31"/>
      <c r="BE594" s="31"/>
      <c r="BF594" s="31"/>
      <c r="BG594" s="31"/>
      <c r="BH594" s="31"/>
    </row>
    <row r="595" spans="1:60" ht="15">
      <c r="A595" s="12">
        <f t="shared" si="10"/>
      </c>
      <c r="B595" s="12" t="s">
        <v>1272</v>
      </c>
      <c r="C595" s="12" t="s">
        <v>1273</v>
      </c>
      <c r="D595" s="13" t="s">
        <v>78</v>
      </c>
      <c r="E595" s="14">
        <v>82</v>
      </c>
      <c r="F595" s="13">
        <v>3</v>
      </c>
      <c r="G595" s="13" t="s">
        <v>359</v>
      </c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  <c r="AJ595" s="31"/>
      <c r="AK595" s="31"/>
      <c r="AL595" s="31"/>
      <c r="AM595" s="31"/>
      <c r="AN595" s="31"/>
      <c r="AO595" s="37"/>
      <c r="AP595" s="31"/>
      <c r="AQ595" s="31"/>
      <c r="AR595" s="31"/>
      <c r="AS595" s="31"/>
      <c r="AT595" s="31"/>
      <c r="AU595" s="31"/>
      <c r="AV595" s="31"/>
      <c r="AW595" s="31"/>
      <c r="AX595" s="31"/>
      <c r="AY595" s="31"/>
      <c r="AZ595" s="31"/>
      <c r="BA595" s="31"/>
      <c r="BB595" s="31"/>
      <c r="BC595" s="31"/>
      <c r="BD595" s="31"/>
      <c r="BE595" s="31"/>
      <c r="BF595" s="31"/>
      <c r="BG595" s="31"/>
      <c r="BH595" s="31"/>
    </row>
    <row r="596" spans="1:60" ht="15">
      <c r="A596" s="12">
        <f t="shared" si="10"/>
      </c>
      <c r="B596" s="12" t="s">
        <v>570</v>
      </c>
      <c r="C596" s="12" t="s">
        <v>1289</v>
      </c>
      <c r="D596" s="13" t="s">
        <v>78</v>
      </c>
      <c r="E596" s="14">
        <v>82</v>
      </c>
      <c r="F596" s="13">
        <v>3</v>
      </c>
      <c r="G596" s="13" t="s">
        <v>359</v>
      </c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  <c r="AJ596" s="31"/>
      <c r="AK596" s="31"/>
      <c r="AL596" s="31"/>
      <c r="AM596" s="31"/>
      <c r="AN596" s="31"/>
      <c r="AO596" s="37"/>
      <c r="AP596" s="31"/>
      <c r="AQ596" s="31"/>
      <c r="AR596" s="31"/>
      <c r="AS596" s="31"/>
      <c r="AT596" s="31"/>
      <c r="AU596" s="31"/>
      <c r="AV596" s="31"/>
      <c r="AW596" s="31"/>
      <c r="AX596" s="31"/>
      <c r="AY596" s="31"/>
      <c r="AZ596" s="31"/>
      <c r="BA596" s="31"/>
      <c r="BB596" s="31"/>
      <c r="BC596" s="31"/>
      <c r="BD596" s="31"/>
      <c r="BE596" s="31"/>
      <c r="BF596" s="31"/>
      <c r="BG596" s="31"/>
      <c r="BH596" s="31"/>
    </row>
    <row r="597" spans="1:60" ht="15">
      <c r="A597" s="12">
        <f aca="true" t="shared" si="11" ref="A597:A660">IF(SUM(H597:BH597)&lt;&gt;0,"Select","")</f>
      </c>
      <c r="B597" s="12" t="s">
        <v>1248</v>
      </c>
      <c r="C597" s="12" t="s">
        <v>1249</v>
      </c>
      <c r="D597" s="13" t="s">
        <v>32</v>
      </c>
      <c r="E597" s="14">
        <v>126</v>
      </c>
      <c r="F597" s="13">
        <v>1</v>
      </c>
      <c r="G597" s="13" t="s">
        <v>359</v>
      </c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  <c r="AJ597" s="31"/>
      <c r="AK597" s="31"/>
      <c r="AL597" s="31"/>
      <c r="AM597" s="37"/>
      <c r="AN597" s="31"/>
      <c r="AO597" s="31"/>
      <c r="AP597" s="31"/>
      <c r="AQ597" s="31"/>
      <c r="AR597" s="31"/>
      <c r="AS597" s="31"/>
      <c r="AT597" s="31"/>
      <c r="AU597" s="31"/>
      <c r="AV597" s="31"/>
      <c r="AW597" s="31"/>
      <c r="AX597" s="31"/>
      <c r="AY597" s="31"/>
      <c r="AZ597" s="31"/>
      <c r="BA597" s="31"/>
      <c r="BB597" s="31"/>
      <c r="BC597" s="31"/>
      <c r="BD597" s="31"/>
      <c r="BE597" s="31"/>
      <c r="BF597" s="31"/>
      <c r="BG597" s="31"/>
      <c r="BH597" s="31"/>
    </row>
    <row r="598" spans="1:60" ht="15">
      <c r="A598" s="12">
        <f t="shared" si="11"/>
      </c>
      <c r="B598" s="12" t="s">
        <v>316</v>
      </c>
      <c r="C598" s="12" t="s">
        <v>317</v>
      </c>
      <c r="D598" s="13" t="s">
        <v>32</v>
      </c>
      <c r="E598" s="14">
        <v>126</v>
      </c>
      <c r="F598" s="13">
        <v>1</v>
      </c>
      <c r="G598" s="13" t="s">
        <v>359</v>
      </c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  <c r="AJ598" s="31"/>
      <c r="AK598" s="31"/>
      <c r="AL598" s="31"/>
      <c r="AM598" s="37"/>
      <c r="AN598" s="37"/>
      <c r="AO598" s="37"/>
      <c r="AP598" s="31"/>
      <c r="AQ598" s="31"/>
      <c r="AR598" s="31"/>
      <c r="AS598" s="31"/>
      <c r="AT598" s="31"/>
      <c r="AU598" s="31"/>
      <c r="AV598" s="31"/>
      <c r="AW598" s="31"/>
      <c r="AX598" s="31"/>
      <c r="AY598" s="31"/>
      <c r="AZ598" s="31"/>
      <c r="BA598" s="31"/>
      <c r="BB598" s="31"/>
      <c r="BC598" s="31"/>
      <c r="BD598" s="31"/>
      <c r="BE598" s="31"/>
      <c r="BF598" s="31"/>
      <c r="BG598" s="31"/>
      <c r="BH598" s="31"/>
    </row>
    <row r="599" spans="1:60" ht="15">
      <c r="A599" s="12">
        <f t="shared" si="11"/>
      </c>
      <c r="B599" s="12" t="s">
        <v>571</v>
      </c>
      <c r="C599" s="12" t="s">
        <v>572</v>
      </c>
      <c r="D599" s="13" t="s">
        <v>32</v>
      </c>
      <c r="E599" s="14">
        <v>126</v>
      </c>
      <c r="F599" s="13">
        <v>1</v>
      </c>
      <c r="G599" s="13" t="s">
        <v>359</v>
      </c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  <c r="AJ599" s="31"/>
      <c r="AK599" s="31"/>
      <c r="AL599" s="31"/>
      <c r="AM599" s="37"/>
      <c r="AN599" s="31"/>
      <c r="AO599" s="37"/>
      <c r="AP599" s="31"/>
      <c r="AQ599" s="31"/>
      <c r="AR599" s="31"/>
      <c r="AS599" s="31"/>
      <c r="AT599" s="31"/>
      <c r="AU599" s="31"/>
      <c r="AV599" s="31"/>
      <c r="AW599" s="31"/>
      <c r="AX599" s="31"/>
      <c r="AY599" s="31"/>
      <c r="AZ599" s="31"/>
      <c r="BA599" s="31"/>
      <c r="BB599" s="31"/>
      <c r="BC599" s="31"/>
      <c r="BD599" s="31"/>
      <c r="BE599" s="31"/>
      <c r="BF599" s="31"/>
      <c r="BG599" s="31"/>
      <c r="BH599" s="31"/>
    </row>
    <row r="600" spans="1:60" ht="15">
      <c r="A600" s="12">
        <f t="shared" si="11"/>
      </c>
      <c r="B600" s="12" t="s">
        <v>1250</v>
      </c>
      <c r="C600" s="12" t="s">
        <v>1251</v>
      </c>
      <c r="D600" s="13" t="s">
        <v>32</v>
      </c>
      <c r="E600" s="14">
        <v>126</v>
      </c>
      <c r="F600" s="13">
        <v>1</v>
      </c>
      <c r="G600" s="13" t="s">
        <v>359</v>
      </c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  <c r="AJ600" s="31"/>
      <c r="AK600" s="31"/>
      <c r="AL600" s="31"/>
      <c r="AM600" s="31"/>
      <c r="AN600" s="31"/>
      <c r="AO600" s="37"/>
      <c r="AP600" s="31"/>
      <c r="AQ600" s="31"/>
      <c r="AR600" s="31"/>
      <c r="AS600" s="31"/>
      <c r="AT600" s="31"/>
      <c r="AU600" s="31"/>
      <c r="AV600" s="31"/>
      <c r="AW600" s="31"/>
      <c r="AX600" s="31"/>
      <c r="AY600" s="31"/>
      <c r="AZ600" s="31"/>
      <c r="BA600" s="31"/>
      <c r="BB600" s="31"/>
      <c r="BC600" s="31"/>
      <c r="BD600" s="31"/>
      <c r="BE600" s="31"/>
      <c r="BF600" s="31"/>
      <c r="BG600" s="31"/>
      <c r="BH600" s="31"/>
    </row>
    <row r="601" spans="1:60" ht="15">
      <c r="A601" s="12">
        <f t="shared" si="11"/>
      </c>
      <c r="B601" s="12" t="s">
        <v>1252</v>
      </c>
      <c r="C601" s="12" t="s">
        <v>1253</v>
      </c>
      <c r="D601" s="13" t="s">
        <v>32</v>
      </c>
      <c r="E601" s="14">
        <v>126</v>
      </c>
      <c r="F601" s="13">
        <v>1</v>
      </c>
      <c r="G601" s="13" t="s">
        <v>359</v>
      </c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  <c r="AJ601" s="31"/>
      <c r="AK601" s="31"/>
      <c r="AL601" s="31"/>
      <c r="AM601" s="31"/>
      <c r="AN601" s="31"/>
      <c r="AO601" s="37"/>
      <c r="AP601" s="31"/>
      <c r="AQ601" s="31"/>
      <c r="AR601" s="31"/>
      <c r="AS601" s="31"/>
      <c r="AT601" s="31"/>
      <c r="AU601" s="31"/>
      <c r="AV601" s="31"/>
      <c r="AW601" s="31"/>
      <c r="AX601" s="31"/>
      <c r="AY601" s="31"/>
      <c r="AZ601" s="31"/>
      <c r="BA601" s="31"/>
      <c r="BB601" s="31"/>
      <c r="BC601" s="31"/>
      <c r="BD601" s="31"/>
      <c r="BE601" s="31"/>
      <c r="BF601" s="31"/>
      <c r="BG601" s="31"/>
      <c r="BH601" s="31"/>
    </row>
    <row r="602" spans="1:60" ht="15">
      <c r="A602" s="12">
        <f t="shared" si="11"/>
      </c>
      <c r="B602" s="12" t="s">
        <v>573</v>
      </c>
      <c r="C602" s="12" t="s">
        <v>574</v>
      </c>
      <c r="D602" s="13" t="s">
        <v>32</v>
      </c>
      <c r="E602" s="14">
        <v>126</v>
      </c>
      <c r="F602" s="13">
        <v>1</v>
      </c>
      <c r="G602" s="13" t="s">
        <v>359</v>
      </c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  <c r="AJ602" s="31"/>
      <c r="AK602" s="31"/>
      <c r="AL602" s="31"/>
      <c r="AM602" s="31"/>
      <c r="AN602" s="37"/>
      <c r="AO602" s="37"/>
      <c r="AP602" s="31"/>
      <c r="AQ602" s="31"/>
      <c r="AR602" s="31"/>
      <c r="AS602" s="31"/>
      <c r="AT602" s="31"/>
      <c r="AU602" s="31"/>
      <c r="AV602" s="31"/>
      <c r="AW602" s="31"/>
      <c r="AX602" s="31"/>
      <c r="AY602" s="31"/>
      <c r="AZ602" s="31"/>
      <c r="BA602" s="31"/>
      <c r="BB602" s="31"/>
      <c r="BC602" s="31"/>
      <c r="BD602" s="31"/>
      <c r="BE602" s="31"/>
      <c r="BF602" s="31"/>
      <c r="BG602" s="31"/>
      <c r="BH602" s="31"/>
    </row>
    <row r="603" spans="1:60" ht="15">
      <c r="A603" s="12">
        <f t="shared" si="11"/>
      </c>
      <c r="B603" s="12" t="s">
        <v>315</v>
      </c>
      <c r="C603" s="12" t="s">
        <v>1012</v>
      </c>
      <c r="D603" s="13" t="s">
        <v>32</v>
      </c>
      <c r="E603" s="14">
        <v>126</v>
      </c>
      <c r="F603" s="13">
        <v>1</v>
      </c>
      <c r="G603" s="13" t="s">
        <v>359</v>
      </c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  <c r="AH603" s="31"/>
      <c r="AI603" s="31"/>
      <c r="AJ603" s="31"/>
      <c r="AK603" s="31"/>
      <c r="AL603" s="31"/>
      <c r="AM603" s="31"/>
      <c r="AN603" s="31"/>
      <c r="AO603" s="37"/>
      <c r="AP603" s="31"/>
      <c r="AQ603" s="31"/>
      <c r="AR603" s="31"/>
      <c r="AS603" s="31"/>
      <c r="AT603" s="31"/>
      <c r="AU603" s="31"/>
      <c r="AV603" s="31"/>
      <c r="AW603" s="31"/>
      <c r="AX603" s="31"/>
      <c r="AY603" s="31"/>
      <c r="AZ603" s="31"/>
      <c r="BA603" s="31"/>
      <c r="BB603" s="31"/>
      <c r="BC603" s="31"/>
      <c r="BD603" s="31"/>
      <c r="BE603" s="31"/>
      <c r="BF603" s="31"/>
      <c r="BG603" s="31"/>
      <c r="BH603" s="31"/>
    </row>
    <row r="604" spans="1:60" ht="15">
      <c r="A604" s="12">
        <f t="shared" si="11"/>
      </c>
      <c r="B604" s="12" t="s">
        <v>318</v>
      </c>
      <c r="C604" s="12" t="s">
        <v>831</v>
      </c>
      <c r="D604" s="13" t="s">
        <v>32</v>
      </c>
      <c r="E604" s="14">
        <v>126</v>
      </c>
      <c r="F604" s="13">
        <v>1</v>
      </c>
      <c r="G604" s="13" t="s">
        <v>359</v>
      </c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  <c r="AJ604" s="31"/>
      <c r="AK604" s="31"/>
      <c r="AL604" s="31"/>
      <c r="AM604" s="37"/>
      <c r="AN604" s="31"/>
      <c r="AO604" s="37"/>
      <c r="AP604" s="31"/>
      <c r="AQ604" s="31"/>
      <c r="AR604" s="31"/>
      <c r="AS604" s="31"/>
      <c r="AT604" s="31"/>
      <c r="AU604" s="31"/>
      <c r="AV604" s="31"/>
      <c r="AW604" s="31"/>
      <c r="AX604" s="31"/>
      <c r="AY604" s="31"/>
      <c r="AZ604" s="31"/>
      <c r="BA604" s="31"/>
      <c r="BB604" s="31"/>
      <c r="BC604" s="31"/>
      <c r="BD604" s="31"/>
      <c r="BE604" s="31"/>
      <c r="BF604" s="31"/>
      <c r="BG604" s="31"/>
      <c r="BH604" s="31"/>
    </row>
    <row r="605" spans="1:60" ht="15">
      <c r="A605" s="12">
        <f t="shared" si="11"/>
      </c>
      <c r="B605" s="12" t="s">
        <v>319</v>
      </c>
      <c r="C605" s="12" t="s">
        <v>830</v>
      </c>
      <c r="D605" s="13" t="s">
        <v>32</v>
      </c>
      <c r="E605" s="14">
        <v>126</v>
      </c>
      <c r="F605" s="13">
        <v>1</v>
      </c>
      <c r="G605" s="13" t="s">
        <v>359</v>
      </c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  <c r="AJ605" s="31"/>
      <c r="AK605" s="31"/>
      <c r="AL605" s="31"/>
      <c r="AM605" s="37"/>
      <c r="AN605" s="31"/>
      <c r="AO605" s="37"/>
      <c r="AP605" s="31"/>
      <c r="AQ605" s="31"/>
      <c r="AR605" s="31"/>
      <c r="AS605" s="31"/>
      <c r="AT605" s="31"/>
      <c r="AU605" s="31"/>
      <c r="AV605" s="31"/>
      <c r="AW605" s="31"/>
      <c r="AX605" s="31"/>
      <c r="AY605" s="31"/>
      <c r="AZ605" s="31"/>
      <c r="BA605" s="31"/>
      <c r="BB605" s="31"/>
      <c r="BC605" s="31"/>
      <c r="BD605" s="31"/>
      <c r="BE605" s="31"/>
      <c r="BF605" s="31"/>
      <c r="BG605" s="31"/>
      <c r="BH605" s="31"/>
    </row>
    <row r="606" spans="1:60" ht="15">
      <c r="A606" s="12">
        <f t="shared" si="11"/>
      </c>
      <c r="B606" s="12" t="s">
        <v>468</v>
      </c>
      <c r="C606" s="12" t="s">
        <v>832</v>
      </c>
      <c r="D606" s="13" t="s">
        <v>32</v>
      </c>
      <c r="E606" s="14">
        <v>126</v>
      </c>
      <c r="F606" s="13">
        <v>1</v>
      </c>
      <c r="G606" s="13" t="s">
        <v>359</v>
      </c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  <c r="AJ606" s="31"/>
      <c r="AK606" s="31"/>
      <c r="AL606" s="31"/>
      <c r="AM606" s="37"/>
      <c r="AN606" s="31"/>
      <c r="AO606" s="37"/>
      <c r="AP606" s="31"/>
      <c r="AQ606" s="31"/>
      <c r="AR606" s="31"/>
      <c r="AS606" s="31"/>
      <c r="AT606" s="31"/>
      <c r="AU606" s="31"/>
      <c r="AV606" s="31"/>
      <c r="AW606" s="31"/>
      <c r="AX606" s="31"/>
      <c r="AY606" s="31"/>
      <c r="AZ606" s="31"/>
      <c r="BA606" s="31"/>
      <c r="BB606" s="31"/>
      <c r="BC606" s="31"/>
      <c r="BD606" s="31"/>
      <c r="BE606" s="31"/>
      <c r="BF606" s="31"/>
      <c r="BG606" s="31"/>
      <c r="BH606" s="31"/>
    </row>
    <row r="607" spans="1:60" ht="15">
      <c r="A607" s="12">
        <f t="shared" si="11"/>
      </c>
      <c r="B607" s="12" t="s">
        <v>575</v>
      </c>
      <c r="C607" s="12" t="s">
        <v>576</v>
      </c>
      <c r="D607" s="13" t="s">
        <v>32</v>
      </c>
      <c r="E607" s="14">
        <v>126</v>
      </c>
      <c r="F607" s="13">
        <v>1</v>
      </c>
      <c r="G607" s="13" t="s">
        <v>359</v>
      </c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1"/>
      <c r="AH607" s="31"/>
      <c r="AI607" s="31"/>
      <c r="AJ607" s="31"/>
      <c r="AK607" s="31"/>
      <c r="AL607" s="31"/>
      <c r="AM607" s="31"/>
      <c r="AN607" s="31"/>
      <c r="AO607" s="31"/>
      <c r="AP607" s="31"/>
      <c r="AQ607" s="31"/>
      <c r="AR607" s="31"/>
      <c r="AS607" s="31"/>
      <c r="AT607" s="31"/>
      <c r="AU607" s="31"/>
      <c r="AV607" s="31"/>
      <c r="AW607" s="31"/>
      <c r="AX607" s="31"/>
      <c r="AY607" s="31"/>
      <c r="AZ607" s="31"/>
      <c r="BA607" s="31"/>
      <c r="BB607" s="31"/>
      <c r="BC607" s="31"/>
      <c r="BD607" s="31"/>
      <c r="BE607" s="31"/>
      <c r="BF607" s="31"/>
      <c r="BG607" s="31"/>
      <c r="BH607" s="31"/>
    </row>
    <row r="608" spans="1:60" ht="15">
      <c r="A608" s="12">
        <f t="shared" si="11"/>
      </c>
      <c r="B608" s="12" t="s">
        <v>591</v>
      </c>
      <c r="C608" s="12" t="s">
        <v>1290</v>
      </c>
      <c r="D608" s="13" t="s">
        <v>78</v>
      </c>
      <c r="E608" s="14">
        <v>82</v>
      </c>
      <c r="F608" s="13">
        <v>3</v>
      </c>
      <c r="G608" s="13" t="s">
        <v>40</v>
      </c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1"/>
      <c r="AJ608" s="31"/>
      <c r="AK608" s="31"/>
      <c r="AL608" s="31"/>
      <c r="AM608" s="31"/>
      <c r="AN608" s="31"/>
      <c r="AO608" s="31"/>
      <c r="AP608" s="31"/>
      <c r="AQ608" s="31"/>
      <c r="AR608" s="31"/>
      <c r="AS608" s="31"/>
      <c r="AT608" s="31"/>
      <c r="AU608" s="31"/>
      <c r="AV608" s="31"/>
      <c r="AW608" s="31"/>
      <c r="AX608" s="31"/>
      <c r="AY608" s="31"/>
      <c r="AZ608" s="31"/>
      <c r="BA608" s="31"/>
      <c r="BB608" s="31"/>
      <c r="BC608" s="31"/>
      <c r="BD608" s="31"/>
      <c r="BE608" s="31"/>
      <c r="BF608" s="31"/>
      <c r="BG608" s="31"/>
      <c r="BH608" s="31"/>
    </row>
    <row r="609" spans="1:60" ht="15">
      <c r="A609" s="12">
        <f t="shared" si="11"/>
      </c>
      <c r="B609" s="12" t="s">
        <v>321</v>
      </c>
      <c r="C609" s="12" t="s">
        <v>322</v>
      </c>
      <c r="D609" s="13" t="s">
        <v>61</v>
      </c>
      <c r="E609" s="14">
        <v>178</v>
      </c>
      <c r="F609" s="13">
        <v>1</v>
      </c>
      <c r="G609" s="13" t="s">
        <v>40</v>
      </c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/>
      <c r="AJ609" s="31"/>
      <c r="AK609" s="31"/>
      <c r="AL609" s="37"/>
      <c r="AM609" s="37"/>
      <c r="AN609" s="31"/>
      <c r="AO609" s="37"/>
      <c r="AP609" s="31"/>
      <c r="AQ609" s="31"/>
      <c r="AR609" s="31"/>
      <c r="AS609" s="31"/>
      <c r="AT609" s="31"/>
      <c r="AU609" s="31"/>
      <c r="AV609" s="31"/>
      <c r="AW609" s="31"/>
      <c r="AX609" s="31"/>
      <c r="AY609" s="31"/>
      <c r="AZ609" s="31"/>
      <c r="BA609" s="31"/>
      <c r="BB609" s="31"/>
      <c r="BC609" s="31"/>
      <c r="BD609" s="31"/>
      <c r="BE609" s="31"/>
      <c r="BF609" s="31"/>
      <c r="BG609" s="31"/>
      <c r="BH609" s="31"/>
    </row>
    <row r="610" spans="1:60" ht="15">
      <c r="A610" s="12">
        <f t="shared" si="11"/>
      </c>
      <c r="B610" s="12" t="s">
        <v>469</v>
      </c>
      <c r="C610" s="12" t="s">
        <v>833</v>
      </c>
      <c r="D610" s="13" t="s">
        <v>61</v>
      </c>
      <c r="E610" s="14">
        <v>178</v>
      </c>
      <c r="F610" s="13">
        <v>1</v>
      </c>
      <c r="G610" s="13" t="s">
        <v>40</v>
      </c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  <c r="AJ610" s="31"/>
      <c r="AK610" s="31"/>
      <c r="AL610" s="31"/>
      <c r="AM610" s="37"/>
      <c r="AN610" s="37"/>
      <c r="AO610" s="37"/>
      <c r="AP610" s="31"/>
      <c r="AQ610" s="31"/>
      <c r="AR610" s="31"/>
      <c r="AS610" s="31"/>
      <c r="AT610" s="31"/>
      <c r="AU610" s="31"/>
      <c r="AV610" s="31"/>
      <c r="AW610" s="31"/>
      <c r="AX610" s="31"/>
      <c r="AY610" s="31"/>
      <c r="AZ610" s="31"/>
      <c r="BA610" s="31"/>
      <c r="BB610" s="31"/>
      <c r="BC610" s="31"/>
      <c r="BD610" s="31"/>
      <c r="BE610" s="31"/>
      <c r="BF610" s="31"/>
      <c r="BG610" s="31"/>
      <c r="BH610" s="31"/>
    </row>
    <row r="611" spans="1:60" ht="15">
      <c r="A611" s="12">
        <f t="shared" si="11"/>
      </c>
      <c r="B611" s="12" t="s">
        <v>1254</v>
      </c>
      <c r="C611" s="12" t="s">
        <v>1255</v>
      </c>
      <c r="D611" s="13" t="s">
        <v>61</v>
      </c>
      <c r="E611" s="14">
        <v>178</v>
      </c>
      <c r="F611" s="13">
        <v>1</v>
      </c>
      <c r="G611" s="13" t="s">
        <v>40</v>
      </c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1"/>
      <c r="AJ611" s="31"/>
      <c r="AK611" s="31"/>
      <c r="AL611" s="31"/>
      <c r="AM611" s="37"/>
      <c r="AN611" s="37"/>
      <c r="AO611" s="37"/>
      <c r="AP611" s="31"/>
      <c r="AQ611" s="31"/>
      <c r="AR611" s="31"/>
      <c r="AS611" s="31"/>
      <c r="AT611" s="31"/>
      <c r="AU611" s="31"/>
      <c r="AV611" s="31"/>
      <c r="AW611" s="31"/>
      <c r="AX611" s="31"/>
      <c r="AY611" s="31"/>
      <c r="AZ611" s="31"/>
      <c r="BA611" s="31"/>
      <c r="BB611" s="31"/>
      <c r="BC611" s="31"/>
      <c r="BD611" s="31"/>
      <c r="BE611" s="31"/>
      <c r="BF611" s="31"/>
      <c r="BG611" s="31"/>
      <c r="BH611" s="31"/>
    </row>
    <row r="612" spans="1:60" ht="15">
      <c r="A612" s="12">
        <f t="shared" si="11"/>
      </c>
      <c r="B612" s="12" t="s">
        <v>577</v>
      </c>
      <c r="C612" s="12" t="s">
        <v>834</v>
      </c>
      <c r="D612" s="13" t="s">
        <v>61</v>
      </c>
      <c r="E612" s="14">
        <v>178</v>
      </c>
      <c r="F612" s="13">
        <v>1</v>
      </c>
      <c r="G612" s="13" t="s">
        <v>40</v>
      </c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  <c r="AJ612" s="31"/>
      <c r="AK612" s="31"/>
      <c r="AL612" s="31"/>
      <c r="AM612" s="37"/>
      <c r="AN612" s="31"/>
      <c r="AO612" s="37"/>
      <c r="AP612" s="31"/>
      <c r="AQ612" s="31"/>
      <c r="AR612" s="31"/>
      <c r="AS612" s="31"/>
      <c r="AT612" s="31"/>
      <c r="AU612" s="31"/>
      <c r="AV612" s="31"/>
      <c r="AW612" s="31"/>
      <c r="AX612" s="31"/>
      <c r="AY612" s="31"/>
      <c r="AZ612" s="31"/>
      <c r="BA612" s="31"/>
      <c r="BB612" s="31"/>
      <c r="BC612" s="31"/>
      <c r="BD612" s="31"/>
      <c r="BE612" s="31"/>
      <c r="BF612" s="31"/>
      <c r="BG612" s="31"/>
      <c r="BH612" s="31"/>
    </row>
    <row r="613" spans="1:60" ht="15">
      <c r="A613" s="12">
        <f t="shared" si="11"/>
      </c>
      <c r="B613" s="12" t="s">
        <v>1256</v>
      </c>
      <c r="C613" s="12" t="s">
        <v>1257</v>
      </c>
      <c r="D613" s="13" t="s">
        <v>61</v>
      </c>
      <c r="E613" s="14">
        <v>178</v>
      </c>
      <c r="F613" s="13">
        <v>1</v>
      </c>
      <c r="G613" s="13" t="s">
        <v>40</v>
      </c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1"/>
      <c r="AJ613" s="31"/>
      <c r="AK613" s="31"/>
      <c r="AL613" s="31"/>
      <c r="AM613" s="37"/>
      <c r="AN613" s="31"/>
      <c r="AO613" s="37"/>
      <c r="AP613" s="31"/>
      <c r="AQ613" s="31"/>
      <c r="AR613" s="31"/>
      <c r="AS613" s="31"/>
      <c r="AT613" s="31"/>
      <c r="AU613" s="31"/>
      <c r="AV613" s="31"/>
      <c r="AW613" s="31"/>
      <c r="AX613" s="31"/>
      <c r="AY613" s="31"/>
      <c r="AZ613" s="31"/>
      <c r="BA613" s="31"/>
      <c r="BB613" s="31"/>
      <c r="BC613" s="31"/>
      <c r="BD613" s="31"/>
      <c r="BE613" s="31"/>
      <c r="BF613" s="31"/>
      <c r="BG613" s="31"/>
      <c r="BH613" s="31"/>
    </row>
    <row r="614" spans="1:60" ht="15">
      <c r="A614" s="12">
        <f t="shared" si="11"/>
      </c>
      <c r="B614" s="12" t="s">
        <v>394</v>
      </c>
      <c r="C614" s="12" t="s">
        <v>835</v>
      </c>
      <c r="D614" s="13" t="s">
        <v>61</v>
      </c>
      <c r="E614" s="14">
        <v>178</v>
      </c>
      <c r="F614" s="13">
        <v>1</v>
      </c>
      <c r="G614" s="13" t="s">
        <v>40</v>
      </c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  <c r="AJ614" s="31"/>
      <c r="AK614" s="31"/>
      <c r="AL614" s="31"/>
      <c r="AM614" s="31"/>
      <c r="AN614" s="31"/>
      <c r="AO614" s="31"/>
      <c r="AP614" s="31"/>
      <c r="AQ614" s="31"/>
      <c r="AR614" s="31"/>
      <c r="AS614" s="31"/>
      <c r="AT614" s="31"/>
      <c r="AU614" s="31"/>
      <c r="AV614" s="31"/>
      <c r="AW614" s="31"/>
      <c r="AX614" s="31"/>
      <c r="AY614" s="31"/>
      <c r="AZ614" s="31"/>
      <c r="BA614" s="31"/>
      <c r="BB614" s="31"/>
      <c r="BC614" s="31"/>
      <c r="BD614" s="31"/>
      <c r="BE614" s="31"/>
      <c r="BF614" s="31"/>
      <c r="BG614" s="31"/>
      <c r="BH614" s="31"/>
    </row>
    <row r="615" spans="1:60" ht="15">
      <c r="A615" s="12">
        <f t="shared" si="11"/>
      </c>
      <c r="B615" s="12" t="s">
        <v>395</v>
      </c>
      <c r="C615" s="12" t="s">
        <v>836</v>
      </c>
      <c r="D615" s="13" t="s">
        <v>61</v>
      </c>
      <c r="E615" s="14">
        <v>178</v>
      </c>
      <c r="F615" s="13">
        <v>1</v>
      </c>
      <c r="G615" s="13" t="s">
        <v>40</v>
      </c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/>
      <c r="AJ615" s="31"/>
      <c r="AK615" s="31"/>
      <c r="AL615" s="31"/>
      <c r="AM615" s="37"/>
      <c r="AN615" s="31"/>
      <c r="AO615" s="37"/>
      <c r="AP615" s="31"/>
      <c r="AQ615" s="31"/>
      <c r="AR615" s="31"/>
      <c r="AS615" s="31"/>
      <c r="AT615" s="31"/>
      <c r="AU615" s="31"/>
      <c r="AV615" s="31"/>
      <c r="AW615" s="31"/>
      <c r="AX615" s="31"/>
      <c r="AY615" s="31"/>
      <c r="AZ615" s="31"/>
      <c r="BA615" s="31"/>
      <c r="BB615" s="31"/>
      <c r="BC615" s="31"/>
      <c r="BD615" s="31"/>
      <c r="BE615" s="31"/>
      <c r="BF615" s="31"/>
      <c r="BG615" s="31"/>
      <c r="BH615" s="31"/>
    </row>
    <row r="616" spans="1:60" ht="15">
      <c r="A616" s="12">
        <f t="shared" si="11"/>
      </c>
      <c r="B616" s="12" t="s">
        <v>578</v>
      </c>
      <c r="C616" s="12" t="s">
        <v>837</v>
      </c>
      <c r="D616" s="13" t="s">
        <v>61</v>
      </c>
      <c r="E616" s="14">
        <v>178</v>
      </c>
      <c r="F616" s="13">
        <v>1</v>
      </c>
      <c r="G616" s="13" t="s">
        <v>40</v>
      </c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1"/>
      <c r="AJ616" s="31"/>
      <c r="AK616" s="31"/>
      <c r="AL616" s="31"/>
      <c r="AM616" s="31"/>
      <c r="AN616" s="31"/>
      <c r="AO616" s="37"/>
      <c r="AP616" s="31"/>
      <c r="AQ616" s="31"/>
      <c r="AR616" s="31"/>
      <c r="AS616" s="31"/>
      <c r="AT616" s="31"/>
      <c r="AU616" s="31"/>
      <c r="AV616" s="31"/>
      <c r="AW616" s="31"/>
      <c r="AX616" s="31"/>
      <c r="AY616" s="31"/>
      <c r="AZ616" s="31"/>
      <c r="BA616" s="31"/>
      <c r="BB616" s="31"/>
      <c r="BC616" s="31"/>
      <c r="BD616" s="31"/>
      <c r="BE616" s="31"/>
      <c r="BF616" s="31"/>
      <c r="BG616" s="31"/>
      <c r="BH616" s="31"/>
    </row>
    <row r="617" spans="1:60" ht="15">
      <c r="A617" s="12">
        <f t="shared" si="11"/>
      </c>
      <c r="B617" s="12" t="s">
        <v>323</v>
      </c>
      <c r="C617" s="12" t="s">
        <v>838</v>
      </c>
      <c r="D617" s="13" t="s">
        <v>61</v>
      </c>
      <c r="E617" s="14">
        <v>178</v>
      </c>
      <c r="F617" s="13">
        <v>1</v>
      </c>
      <c r="G617" s="13" t="s">
        <v>40</v>
      </c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  <c r="AJ617" s="31"/>
      <c r="AK617" s="31"/>
      <c r="AL617" s="31"/>
      <c r="AM617" s="31"/>
      <c r="AN617" s="31"/>
      <c r="AO617" s="31"/>
      <c r="AP617" s="31"/>
      <c r="AQ617" s="31"/>
      <c r="AR617" s="31"/>
      <c r="AS617" s="31"/>
      <c r="AT617" s="31"/>
      <c r="AU617" s="31"/>
      <c r="AV617" s="31"/>
      <c r="AW617" s="31"/>
      <c r="AX617" s="31"/>
      <c r="AY617" s="31"/>
      <c r="AZ617" s="31"/>
      <c r="BA617" s="31"/>
      <c r="BB617" s="31"/>
      <c r="BC617" s="31"/>
      <c r="BD617" s="31"/>
      <c r="BE617" s="31"/>
      <c r="BF617" s="31"/>
      <c r="BG617" s="31"/>
      <c r="BH617" s="31"/>
    </row>
    <row r="618" spans="1:60" ht="15">
      <c r="A618" s="12">
        <f t="shared" si="11"/>
      </c>
      <c r="B618" s="12" t="s">
        <v>320</v>
      </c>
      <c r="C618" s="12" t="s">
        <v>839</v>
      </c>
      <c r="D618" s="13" t="s">
        <v>61</v>
      </c>
      <c r="E618" s="14">
        <v>178</v>
      </c>
      <c r="F618" s="13">
        <v>1</v>
      </c>
      <c r="G618" s="13" t="s">
        <v>40</v>
      </c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  <c r="AJ618" s="31"/>
      <c r="AK618" s="31"/>
      <c r="AL618" s="31"/>
      <c r="AM618" s="37"/>
      <c r="AN618" s="31"/>
      <c r="AO618" s="31"/>
      <c r="AP618" s="31"/>
      <c r="AQ618" s="31"/>
      <c r="AR618" s="31"/>
      <c r="AS618" s="31"/>
      <c r="AT618" s="31"/>
      <c r="AU618" s="31"/>
      <c r="AV618" s="31"/>
      <c r="AW618" s="31"/>
      <c r="AX618" s="31"/>
      <c r="AY618" s="31"/>
      <c r="AZ618" s="31"/>
      <c r="BA618" s="31"/>
      <c r="BB618" s="31"/>
      <c r="BC618" s="31"/>
      <c r="BD618" s="31"/>
      <c r="BE618" s="31"/>
      <c r="BF618" s="31"/>
      <c r="BG618" s="31"/>
      <c r="BH618" s="31"/>
    </row>
    <row r="619" spans="1:60" ht="15">
      <c r="A619" s="12">
        <f t="shared" si="11"/>
      </c>
      <c r="B619" s="12" t="s">
        <v>325</v>
      </c>
      <c r="C619" s="12" t="s">
        <v>840</v>
      </c>
      <c r="D619" s="13" t="s">
        <v>61</v>
      </c>
      <c r="E619" s="14">
        <v>178</v>
      </c>
      <c r="F619" s="13">
        <v>1</v>
      </c>
      <c r="G619" s="13" t="s">
        <v>40</v>
      </c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  <c r="AJ619" s="31"/>
      <c r="AK619" s="31"/>
      <c r="AL619" s="31"/>
      <c r="AM619" s="37"/>
      <c r="AN619" s="31"/>
      <c r="AO619" s="31"/>
      <c r="AP619" s="31"/>
      <c r="AQ619" s="31"/>
      <c r="AR619" s="31"/>
      <c r="AS619" s="31"/>
      <c r="AT619" s="31"/>
      <c r="AU619" s="31"/>
      <c r="AV619" s="31"/>
      <c r="AW619" s="31"/>
      <c r="AX619" s="31"/>
      <c r="AY619" s="31"/>
      <c r="AZ619" s="31"/>
      <c r="BA619" s="31"/>
      <c r="BB619" s="31"/>
      <c r="BC619" s="31"/>
      <c r="BD619" s="31"/>
      <c r="BE619" s="31"/>
      <c r="BF619" s="31"/>
      <c r="BG619" s="31"/>
      <c r="BH619" s="31"/>
    </row>
    <row r="620" spans="1:60" ht="15">
      <c r="A620" s="12">
        <f t="shared" si="11"/>
      </c>
      <c r="B620" s="12" t="s">
        <v>326</v>
      </c>
      <c r="C620" s="12" t="s">
        <v>841</v>
      </c>
      <c r="D620" s="13" t="s">
        <v>61</v>
      </c>
      <c r="E620" s="14">
        <v>178</v>
      </c>
      <c r="F620" s="13">
        <v>1</v>
      </c>
      <c r="G620" s="13" t="s">
        <v>40</v>
      </c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  <c r="AH620" s="31"/>
      <c r="AI620" s="31"/>
      <c r="AJ620" s="31"/>
      <c r="AK620" s="31"/>
      <c r="AL620" s="31"/>
      <c r="AM620" s="37"/>
      <c r="AN620" s="31"/>
      <c r="AO620" s="31"/>
      <c r="AP620" s="31"/>
      <c r="AQ620" s="31"/>
      <c r="AR620" s="31"/>
      <c r="AS620" s="31"/>
      <c r="AT620" s="31"/>
      <c r="AU620" s="31"/>
      <c r="AV620" s="31"/>
      <c r="AW620" s="31"/>
      <c r="AX620" s="31"/>
      <c r="AY620" s="31"/>
      <c r="AZ620" s="31"/>
      <c r="BA620" s="31"/>
      <c r="BB620" s="31"/>
      <c r="BC620" s="31"/>
      <c r="BD620" s="31"/>
      <c r="BE620" s="31"/>
      <c r="BF620" s="31"/>
      <c r="BG620" s="31"/>
      <c r="BH620" s="31"/>
    </row>
    <row r="621" spans="1:60" ht="15">
      <c r="A621" s="12">
        <f t="shared" si="11"/>
      </c>
      <c r="B621" s="12" t="s">
        <v>1258</v>
      </c>
      <c r="C621" s="12" t="s">
        <v>1259</v>
      </c>
      <c r="D621" s="13" t="s">
        <v>61</v>
      </c>
      <c r="E621" s="14">
        <v>178</v>
      </c>
      <c r="F621" s="13">
        <v>1</v>
      </c>
      <c r="G621" s="13" t="s">
        <v>40</v>
      </c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  <c r="AH621" s="31"/>
      <c r="AI621" s="31"/>
      <c r="AJ621" s="31"/>
      <c r="AK621" s="31"/>
      <c r="AL621" s="31"/>
      <c r="AM621" s="31"/>
      <c r="AN621" s="31"/>
      <c r="AO621" s="31"/>
      <c r="AP621" s="31"/>
      <c r="AQ621" s="31"/>
      <c r="AR621" s="31"/>
      <c r="AS621" s="31"/>
      <c r="AT621" s="31"/>
      <c r="AU621" s="31"/>
      <c r="AV621" s="31"/>
      <c r="AW621" s="31"/>
      <c r="AX621" s="31"/>
      <c r="AY621" s="31"/>
      <c r="AZ621" s="31"/>
      <c r="BA621" s="31"/>
      <c r="BB621" s="31"/>
      <c r="BC621" s="31"/>
      <c r="BD621" s="31"/>
      <c r="BE621" s="31"/>
      <c r="BF621" s="31"/>
      <c r="BG621" s="31"/>
      <c r="BH621" s="31"/>
    </row>
    <row r="622" spans="1:60" ht="15">
      <c r="A622" s="12">
        <f t="shared" si="11"/>
      </c>
      <c r="B622" s="12" t="s">
        <v>1260</v>
      </c>
      <c r="C622" s="12" t="s">
        <v>1261</v>
      </c>
      <c r="D622" s="13" t="s">
        <v>61</v>
      </c>
      <c r="E622" s="14">
        <v>178</v>
      </c>
      <c r="F622" s="13">
        <v>1</v>
      </c>
      <c r="G622" s="13" t="s">
        <v>40</v>
      </c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  <c r="AH622" s="31"/>
      <c r="AI622" s="31"/>
      <c r="AJ622" s="31"/>
      <c r="AK622" s="31"/>
      <c r="AL622" s="31"/>
      <c r="AM622" s="31"/>
      <c r="AN622" s="31"/>
      <c r="AO622" s="31"/>
      <c r="AP622" s="31"/>
      <c r="AQ622" s="31"/>
      <c r="AR622" s="31"/>
      <c r="AS622" s="31"/>
      <c r="AT622" s="31"/>
      <c r="AU622" s="31"/>
      <c r="AV622" s="31"/>
      <c r="AW622" s="31"/>
      <c r="AX622" s="31"/>
      <c r="AY622" s="31"/>
      <c r="AZ622" s="31"/>
      <c r="BA622" s="31"/>
      <c r="BB622" s="31"/>
      <c r="BC622" s="31"/>
      <c r="BD622" s="31"/>
      <c r="BE622" s="31"/>
      <c r="BF622" s="31"/>
      <c r="BG622" s="31"/>
      <c r="BH622" s="31"/>
    </row>
    <row r="623" spans="1:60" ht="15">
      <c r="A623" s="12">
        <f t="shared" si="11"/>
      </c>
      <c r="B623" s="12" t="s">
        <v>1262</v>
      </c>
      <c r="C623" s="12" t="s">
        <v>1263</v>
      </c>
      <c r="D623" s="13" t="s">
        <v>61</v>
      </c>
      <c r="E623" s="14">
        <v>178</v>
      </c>
      <c r="F623" s="13">
        <v>1</v>
      </c>
      <c r="G623" s="13" t="s">
        <v>40</v>
      </c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  <c r="AJ623" s="31"/>
      <c r="AK623" s="31"/>
      <c r="AL623" s="31"/>
      <c r="AM623" s="37"/>
      <c r="AN623" s="31"/>
      <c r="AO623" s="37"/>
      <c r="AP623" s="31"/>
      <c r="AQ623" s="31"/>
      <c r="AR623" s="31"/>
      <c r="AS623" s="31"/>
      <c r="AT623" s="31"/>
      <c r="AU623" s="31"/>
      <c r="AV623" s="31"/>
      <c r="AW623" s="31"/>
      <c r="AX623" s="31"/>
      <c r="AY623" s="31"/>
      <c r="AZ623" s="31"/>
      <c r="BA623" s="31"/>
      <c r="BB623" s="31"/>
      <c r="BC623" s="31"/>
      <c r="BD623" s="31"/>
      <c r="BE623" s="31"/>
      <c r="BF623" s="31"/>
      <c r="BG623" s="31"/>
      <c r="BH623" s="31"/>
    </row>
    <row r="624" spans="1:60" ht="15">
      <c r="A624" s="12">
        <f t="shared" si="11"/>
      </c>
      <c r="B624" s="12" t="s">
        <v>324</v>
      </c>
      <c r="C624" s="12" t="s">
        <v>1047</v>
      </c>
      <c r="D624" s="13" t="s">
        <v>61</v>
      </c>
      <c r="E624" s="14">
        <v>178</v>
      </c>
      <c r="F624" s="13">
        <v>1</v>
      </c>
      <c r="G624" s="13" t="s">
        <v>40</v>
      </c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  <c r="AH624" s="31"/>
      <c r="AI624" s="31"/>
      <c r="AJ624" s="31"/>
      <c r="AK624" s="31"/>
      <c r="AL624" s="31"/>
      <c r="AM624" s="37"/>
      <c r="AN624" s="31"/>
      <c r="AO624" s="37"/>
      <c r="AP624" s="31"/>
      <c r="AQ624" s="31"/>
      <c r="AR624" s="31"/>
      <c r="AS624" s="31"/>
      <c r="AT624" s="31"/>
      <c r="AU624" s="31"/>
      <c r="AV624" s="31"/>
      <c r="AW624" s="31"/>
      <c r="AX624" s="31"/>
      <c r="AY624" s="31"/>
      <c r="AZ624" s="31"/>
      <c r="BA624" s="31"/>
      <c r="BB624" s="31"/>
      <c r="BC624" s="31"/>
      <c r="BD624" s="31"/>
      <c r="BE624" s="31"/>
      <c r="BF624" s="31"/>
      <c r="BG624" s="31"/>
      <c r="BH624" s="31"/>
    </row>
    <row r="625" spans="1:60" ht="15">
      <c r="A625" s="12">
        <f t="shared" si="11"/>
      </c>
      <c r="B625" s="12" t="s">
        <v>347</v>
      </c>
      <c r="C625" s="12" t="s">
        <v>843</v>
      </c>
      <c r="D625" s="13" t="s">
        <v>61</v>
      </c>
      <c r="E625" s="14">
        <v>178</v>
      </c>
      <c r="F625" s="13">
        <v>1</v>
      </c>
      <c r="G625" s="13" t="s">
        <v>40</v>
      </c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  <c r="AJ625" s="31"/>
      <c r="AK625" s="31"/>
      <c r="AL625" s="31"/>
      <c r="AM625" s="31"/>
      <c r="AN625" s="31"/>
      <c r="AO625" s="37"/>
      <c r="AP625" s="31"/>
      <c r="AQ625" s="31"/>
      <c r="AR625" s="31"/>
      <c r="AS625" s="31"/>
      <c r="AT625" s="31"/>
      <c r="AU625" s="31"/>
      <c r="AV625" s="31"/>
      <c r="AW625" s="31"/>
      <c r="AX625" s="31"/>
      <c r="AY625" s="31"/>
      <c r="AZ625" s="31"/>
      <c r="BA625" s="31"/>
      <c r="BB625" s="31"/>
      <c r="BC625" s="31"/>
      <c r="BD625" s="31"/>
      <c r="BE625" s="31"/>
      <c r="BF625" s="31"/>
      <c r="BG625" s="31"/>
      <c r="BH625" s="31"/>
    </row>
    <row r="626" spans="1:60" ht="15">
      <c r="A626" s="12">
        <f t="shared" si="11"/>
      </c>
      <c r="B626" s="12" t="s">
        <v>327</v>
      </c>
      <c r="C626" s="12" t="s">
        <v>842</v>
      </c>
      <c r="D626" s="13" t="s">
        <v>61</v>
      </c>
      <c r="E626" s="14">
        <v>178</v>
      </c>
      <c r="F626" s="13">
        <v>1</v>
      </c>
      <c r="G626" s="13" t="s">
        <v>40</v>
      </c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1"/>
      <c r="AJ626" s="31"/>
      <c r="AK626" s="31"/>
      <c r="AL626" s="31"/>
      <c r="AM626" s="37"/>
      <c r="AN626" s="31"/>
      <c r="AO626" s="37"/>
      <c r="AP626" s="31"/>
      <c r="AQ626" s="31"/>
      <c r="AR626" s="31"/>
      <c r="AS626" s="31"/>
      <c r="AT626" s="31"/>
      <c r="AU626" s="31"/>
      <c r="AV626" s="31"/>
      <c r="AW626" s="31"/>
      <c r="AX626" s="31"/>
      <c r="AY626" s="31"/>
      <c r="AZ626" s="31"/>
      <c r="BA626" s="31"/>
      <c r="BB626" s="31"/>
      <c r="BC626" s="31"/>
      <c r="BD626" s="31"/>
      <c r="BE626" s="31"/>
      <c r="BF626" s="31"/>
      <c r="BG626" s="31"/>
      <c r="BH626" s="31"/>
    </row>
    <row r="627" spans="1:60" ht="15">
      <c r="A627" s="12">
        <f t="shared" si="11"/>
      </c>
      <c r="B627" s="12" t="s">
        <v>396</v>
      </c>
      <c r="C627" s="12" t="s">
        <v>436</v>
      </c>
      <c r="D627" s="13" t="s">
        <v>55</v>
      </c>
      <c r="E627" s="14">
        <v>84</v>
      </c>
      <c r="F627" s="13">
        <v>1</v>
      </c>
      <c r="G627" s="13" t="s">
        <v>40</v>
      </c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1"/>
      <c r="AJ627" s="31"/>
      <c r="AK627" s="31"/>
      <c r="AL627" s="31"/>
      <c r="AM627" s="37"/>
      <c r="AN627" s="31"/>
      <c r="AO627" s="37"/>
      <c r="AP627" s="31"/>
      <c r="AQ627" s="31"/>
      <c r="AR627" s="31"/>
      <c r="AS627" s="31"/>
      <c r="AT627" s="31"/>
      <c r="AU627" s="31"/>
      <c r="AV627" s="31"/>
      <c r="AW627" s="31"/>
      <c r="AX627" s="31"/>
      <c r="AY627" s="31"/>
      <c r="AZ627" s="31"/>
      <c r="BA627" s="31"/>
      <c r="BB627" s="31"/>
      <c r="BC627" s="31"/>
      <c r="BD627" s="31"/>
      <c r="BE627" s="31"/>
      <c r="BF627" s="31"/>
      <c r="BG627" s="31"/>
      <c r="BH627" s="31"/>
    </row>
    <row r="628" spans="1:60" ht="15">
      <c r="A628" s="12">
        <f t="shared" si="11"/>
      </c>
      <c r="B628" s="12" t="s">
        <v>1264</v>
      </c>
      <c r="C628" s="12" t="s">
        <v>1265</v>
      </c>
      <c r="D628" s="13" t="s">
        <v>55</v>
      </c>
      <c r="E628" s="14">
        <v>84</v>
      </c>
      <c r="F628" s="13">
        <v>1</v>
      </c>
      <c r="G628" s="13" t="s">
        <v>40</v>
      </c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1"/>
      <c r="AI628" s="31"/>
      <c r="AJ628" s="31"/>
      <c r="AK628" s="31"/>
      <c r="AL628" s="31"/>
      <c r="AM628" s="31"/>
      <c r="AN628" s="31"/>
      <c r="AO628" s="31"/>
      <c r="AP628" s="31"/>
      <c r="AQ628" s="31"/>
      <c r="AR628" s="31"/>
      <c r="AS628" s="31"/>
      <c r="AT628" s="31"/>
      <c r="AU628" s="31"/>
      <c r="AV628" s="31"/>
      <c r="AW628" s="31"/>
      <c r="AX628" s="31"/>
      <c r="AY628" s="31"/>
      <c r="AZ628" s="31"/>
      <c r="BA628" s="31"/>
      <c r="BB628" s="31"/>
      <c r="BC628" s="31"/>
      <c r="BD628" s="31"/>
      <c r="BE628" s="31"/>
      <c r="BF628" s="31"/>
      <c r="BG628" s="31"/>
      <c r="BH628" s="31"/>
    </row>
    <row r="629" spans="1:60" ht="15">
      <c r="A629" s="12">
        <f t="shared" si="11"/>
      </c>
      <c r="B629" s="12" t="s">
        <v>470</v>
      </c>
      <c r="C629" s="12" t="s">
        <v>471</v>
      </c>
      <c r="D629" s="13" t="s">
        <v>55</v>
      </c>
      <c r="E629" s="14">
        <v>84</v>
      </c>
      <c r="F629" s="13">
        <v>1</v>
      </c>
      <c r="G629" s="13" t="s">
        <v>40</v>
      </c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1"/>
      <c r="AI629" s="31"/>
      <c r="AJ629" s="31"/>
      <c r="AK629" s="31"/>
      <c r="AL629" s="31"/>
      <c r="AM629" s="37"/>
      <c r="AN629" s="31"/>
      <c r="AO629" s="37"/>
      <c r="AP629" s="31"/>
      <c r="AQ629" s="31"/>
      <c r="AR629" s="31"/>
      <c r="AS629" s="31"/>
      <c r="AT629" s="31"/>
      <c r="AU629" s="31"/>
      <c r="AV629" s="31"/>
      <c r="AW629" s="31"/>
      <c r="AX629" s="31"/>
      <c r="AY629" s="31"/>
      <c r="AZ629" s="31"/>
      <c r="BA629" s="31"/>
      <c r="BB629" s="31"/>
      <c r="BC629" s="31"/>
      <c r="BD629" s="31"/>
      <c r="BE629" s="31"/>
      <c r="BF629" s="31"/>
      <c r="BG629" s="31"/>
      <c r="BH629" s="31"/>
    </row>
    <row r="630" spans="1:60" ht="15">
      <c r="A630" s="12">
        <f t="shared" si="11"/>
      </c>
      <c r="B630" s="12" t="s">
        <v>397</v>
      </c>
      <c r="C630" s="12" t="s">
        <v>432</v>
      </c>
      <c r="D630" s="13" t="s">
        <v>55</v>
      </c>
      <c r="E630" s="14">
        <v>84</v>
      </c>
      <c r="F630" s="13">
        <v>1</v>
      </c>
      <c r="G630" s="13" t="s">
        <v>40</v>
      </c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1"/>
      <c r="AJ630" s="31"/>
      <c r="AK630" s="31"/>
      <c r="AL630" s="31"/>
      <c r="AM630" s="31"/>
      <c r="AN630" s="31"/>
      <c r="AO630" s="37"/>
      <c r="AP630" s="31"/>
      <c r="AQ630" s="31"/>
      <c r="AR630" s="31"/>
      <c r="AS630" s="31"/>
      <c r="AT630" s="31"/>
      <c r="AU630" s="31"/>
      <c r="AV630" s="31"/>
      <c r="AW630" s="31"/>
      <c r="AX630" s="31"/>
      <c r="AY630" s="31"/>
      <c r="AZ630" s="31"/>
      <c r="BA630" s="31"/>
      <c r="BB630" s="31"/>
      <c r="BC630" s="31"/>
      <c r="BD630" s="31"/>
      <c r="BE630" s="31"/>
      <c r="BF630" s="31"/>
      <c r="BG630" s="31"/>
      <c r="BH630" s="31"/>
    </row>
    <row r="631" spans="1:60" ht="15">
      <c r="A631" s="12">
        <f t="shared" si="11"/>
      </c>
      <c r="B631" s="12" t="s">
        <v>579</v>
      </c>
      <c r="C631" s="12" t="s">
        <v>1042</v>
      </c>
      <c r="D631" s="13" t="s">
        <v>55</v>
      </c>
      <c r="E631" s="14">
        <v>84</v>
      </c>
      <c r="F631" s="13">
        <v>1</v>
      </c>
      <c r="G631" s="13" t="s">
        <v>40</v>
      </c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1"/>
      <c r="AJ631" s="31"/>
      <c r="AK631" s="31"/>
      <c r="AL631" s="31"/>
      <c r="AM631" s="31"/>
      <c r="AN631" s="31"/>
      <c r="AO631" s="37"/>
      <c r="AP631" s="31"/>
      <c r="AQ631" s="31"/>
      <c r="AR631" s="31"/>
      <c r="AS631" s="31"/>
      <c r="AT631" s="31"/>
      <c r="AU631" s="31"/>
      <c r="AV631" s="31"/>
      <c r="AW631" s="31"/>
      <c r="AX631" s="31"/>
      <c r="AY631" s="31"/>
      <c r="AZ631" s="31"/>
      <c r="BA631" s="31"/>
      <c r="BB631" s="31"/>
      <c r="BC631" s="31"/>
      <c r="BD631" s="31"/>
      <c r="BE631" s="31"/>
      <c r="BF631" s="31"/>
      <c r="BG631" s="31"/>
      <c r="BH631" s="31"/>
    </row>
    <row r="632" spans="1:60" ht="15">
      <c r="A632" s="12">
        <f t="shared" si="11"/>
      </c>
      <c r="B632" s="12" t="s">
        <v>478</v>
      </c>
      <c r="C632" s="12" t="s">
        <v>1266</v>
      </c>
      <c r="D632" s="13" t="s">
        <v>55</v>
      </c>
      <c r="E632" s="14">
        <v>84</v>
      </c>
      <c r="F632" s="13">
        <v>1</v>
      </c>
      <c r="G632" s="13" t="s">
        <v>40</v>
      </c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  <c r="AH632" s="31"/>
      <c r="AI632" s="31"/>
      <c r="AJ632" s="31"/>
      <c r="AK632" s="31"/>
      <c r="AL632" s="31"/>
      <c r="AM632" s="31"/>
      <c r="AN632" s="31"/>
      <c r="AO632" s="37"/>
      <c r="AP632" s="31"/>
      <c r="AQ632" s="31"/>
      <c r="AR632" s="31"/>
      <c r="AS632" s="31"/>
      <c r="AT632" s="31"/>
      <c r="AU632" s="31"/>
      <c r="AV632" s="31"/>
      <c r="AW632" s="31"/>
      <c r="AX632" s="31"/>
      <c r="AY632" s="31"/>
      <c r="AZ632" s="31"/>
      <c r="BA632" s="31"/>
      <c r="BB632" s="31"/>
      <c r="BC632" s="31"/>
      <c r="BD632" s="31"/>
      <c r="BE632" s="31"/>
      <c r="BF632" s="31"/>
      <c r="BG632" s="31"/>
      <c r="BH632" s="31"/>
    </row>
    <row r="633" spans="1:60" ht="15">
      <c r="A633" s="12">
        <f t="shared" si="11"/>
      </c>
      <c r="B633" s="12" t="s">
        <v>472</v>
      </c>
      <c r="C633" s="12" t="s">
        <v>1291</v>
      </c>
      <c r="D633" s="13" t="s">
        <v>78</v>
      </c>
      <c r="E633" s="14">
        <v>82</v>
      </c>
      <c r="F633" s="13">
        <v>3</v>
      </c>
      <c r="G633" s="13" t="s">
        <v>40</v>
      </c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  <c r="AH633" s="31"/>
      <c r="AI633" s="31"/>
      <c r="AJ633" s="31"/>
      <c r="AK633" s="31"/>
      <c r="AL633" s="31"/>
      <c r="AM633" s="37"/>
      <c r="AN633" s="31"/>
      <c r="AO633" s="37"/>
      <c r="AP633" s="31"/>
      <c r="AQ633" s="31"/>
      <c r="AR633" s="31"/>
      <c r="AS633" s="31"/>
      <c r="AT633" s="31"/>
      <c r="AU633" s="31"/>
      <c r="AV633" s="31"/>
      <c r="AW633" s="31"/>
      <c r="AX633" s="31"/>
      <c r="AY633" s="31"/>
      <c r="AZ633" s="31"/>
      <c r="BA633" s="31"/>
      <c r="BB633" s="31"/>
      <c r="BC633" s="31"/>
      <c r="BD633" s="31"/>
      <c r="BE633" s="31"/>
      <c r="BF633" s="31"/>
      <c r="BG633" s="31"/>
      <c r="BH633" s="31"/>
    </row>
    <row r="634" spans="1:60" ht="15">
      <c r="A634" s="12">
        <f t="shared" si="11"/>
      </c>
      <c r="B634" s="12" t="s">
        <v>473</v>
      </c>
      <c r="C634" s="12" t="s">
        <v>1292</v>
      </c>
      <c r="D634" s="13" t="s">
        <v>78</v>
      </c>
      <c r="E634" s="14">
        <v>82</v>
      </c>
      <c r="F634" s="13">
        <v>3</v>
      </c>
      <c r="G634" s="13" t="s">
        <v>40</v>
      </c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  <c r="AH634" s="31"/>
      <c r="AI634" s="31"/>
      <c r="AJ634" s="31"/>
      <c r="AK634" s="31"/>
      <c r="AL634" s="31"/>
      <c r="AM634" s="37"/>
      <c r="AN634" s="31"/>
      <c r="AO634" s="37"/>
      <c r="AP634" s="31"/>
      <c r="AQ634" s="31"/>
      <c r="AR634" s="31"/>
      <c r="AS634" s="31"/>
      <c r="AT634" s="31"/>
      <c r="AU634" s="31"/>
      <c r="AV634" s="31"/>
      <c r="AW634" s="31"/>
      <c r="AX634" s="31"/>
      <c r="AY634" s="31"/>
      <c r="AZ634" s="31"/>
      <c r="BA634" s="31"/>
      <c r="BB634" s="31"/>
      <c r="BC634" s="31"/>
      <c r="BD634" s="31"/>
      <c r="BE634" s="31"/>
      <c r="BF634" s="31"/>
      <c r="BG634" s="31"/>
      <c r="BH634" s="31"/>
    </row>
    <row r="635" spans="1:60" ht="15">
      <c r="A635" s="12">
        <f t="shared" si="11"/>
      </c>
      <c r="B635" s="12" t="s">
        <v>474</v>
      </c>
      <c r="C635" s="12" t="s">
        <v>1293</v>
      </c>
      <c r="D635" s="13" t="s">
        <v>78</v>
      </c>
      <c r="E635" s="14">
        <v>82</v>
      </c>
      <c r="F635" s="13">
        <v>3</v>
      </c>
      <c r="G635" s="13" t="s">
        <v>40</v>
      </c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  <c r="AH635" s="31"/>
      <c r="AI635" s="31"/>
      <c r="AJ635" s="31"/>
      <c r="AK635" s="31"/>
      <c r="AL635" s="31"/>
      <c r="AM635" s="37"/>
      <c r="AN635" s="31"/>
      <c r="AO635" s="37"/>
      <c r="AP635" s="31"/>
      <c r="AQ635" s="31"/>
      <c r="AR635" s="31"/>
      <c r="AS635" s="31"/>
      <c r="AT635" s="31"/>
      <c r="AU635" s="31"/>
      <c r="AV635" s="31"/>
      <c r="AW635" s="31"/>
      <c r="AX635" s="31"/>
      <c r="AY635" s="31"/>
      <c r="AZ635" s="31"/>
      <c r="BA635" s="31"/>
      <c r="BB635" s="31"/>
      <c r="BC635" s="31"/>
      <c r="BD635" s="31"/>
      <c r="BE635" s="31"/>
      <c r="BF635" s="31"/>
      <c r="BG635" s="31"/>
      <c r="BH635" s="31"/>
    </row>
    <row r="636" spans="1:60" ht="15">
      <c r="A636" s="12">
        <f t="shared" si="11"/>
      </c>
      <c r="B636" s="12" t="s">
        <v>330</v>
      </c>
      <c r="C636" s="12" t="s">
        <v>846</v>
      </c>
      <c r="D636" s="13" t="s">
        <v>78</v>
      </c>
      <c r="E636" s="14">
        <v>82</v>
      </c>
      <c r="F636" s="13">
        <v>3</v>
      </c>
      <c r="G636" s="13" t="s">
        <v>40</v>
      </c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  <c r="AG636" s="31"/>
      <c r="AH636" s="31"/>
      <c r="AI636" s="31"/>
      <c r="AJ636" s="31"/>
      <c r="AK636" s="31"/>
      <c r="AL636" s="31"/>
      <c r="AM636" s="37"/>
      <c r="AN636" s="31"/>
      <c r="AO636" s="37"/>
      <c r="AP636" s="31"/>
      <c r="AQ636" s="31"/>
      <c r="AR636" s="31"/>
      <c r="AS636" s="31"/>
      <c r="AT636" s="31"/>
      <c r="AU636" s="31"/>
      <c r="AV636" s="31"/>
      <c r="AW636" s="31"/>
      <c r="AX636" s="31"/>
      <c r="AY636" s="31"/>
      <c r="AZ636" s="31"/>
      <c r="BA636" s="31"/>
      <c r="BB636" s="31"/>
      <c r="BC636" s="31"/>
      <c r="BD636" s="31"/>
      <c r="BE636" s="31"/>
      <c r="BF636" s="31"/>
      <c r="BG636" s="31"/>
      <c r="BH636" s="31"/>
    </row>
    <row r="637" spans="1:60" ht="15">
      <c r="A637" s="12">
        <f t="shared" si="11"/>
      </c>
      <c r="B637" s="12" t="s">
        <v>580</v>
      </c>
      <c r="C637" s="12" t="s">
        <v>844</v>
      </c>
      <c r="D637" s="13" t="s">
        <v>78</v>
      </c>
      <c r="E637" s="14">
        <v>82</v>
      </c>
      <c r="F637" s="13">
        <v>3</v>
      </c>
      <c r="G637" s="13" t="s">
        <v>40</v>
      </c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1"/>
      <c r="AH637" s="31"/>
      <c r="AI637" s="31"/>
      <c r="AJ637" s="31"/>
      <c r="AK637" s="31"/>
      <c r="AL637" s="31"/>
      <c r="AM637" s="37"/>
      <c r="AN637" s="31"/>
      <c r="AO637" s="37"/>
      <c r="AP637" s="31"/>
      <c r="AQ637" s="31"/>
      <c r="AR637" s="31"/>
      <c r="AS637" s="31"/>
      <c r="AT637" s="31"/>
      <c r="AU637" s="31"/>
      <c r="AV637" s="31"/>
      <c r="AW637" s="31"/>
      <c r="AX637" s="31"/>
      <c r="AY637" s="31"/>
      <c r="AZ637" s="31"/>
      <c r="BA637" s="31"/>
      <c r="BB637" s="31"/>
      <c r="BC637" s="31"/>
      <c r="BD637" s="31"/>
      <c r="BE637" s="31"/>
      <c r="BF637" s="31"/>
      <c r="BG637" s="31"/>
      <c r="BH637" s="31"/>
    </row>
    <row r="638" spans="1:60" ht="15">
      <c r="A638" s="12">
        <f t="shared" si="11"/>
      </c>
      <c r="B638" s="12" t="s">
        <v>581</v>
      </c>
      <c r="C638" s="12" t="s">
        <v>845</v>
      </c>
      <c r="D638" s="13" t="s">
        <v>78</v>
      </c>
      <c r="E638" s="14">
        <v>82</v>
      </c>
      <c r="F638" s="13">
        <v>3</v>
      </c>
      <c r="G638" s="13" t="s">
        <v>40</v>
      </c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  <c r="AG638" s="31"/>
      <c r="AH638" s="31"/>
      <c r="AI638" s="31"/>
      <c r="AJ638" s="31"/>
      <c r="AK638" s="31"/>
      <c r="AL638" s="31"/>
      <c r="AM638" s="37"/>
      <c r="AN638" s="31"/>
      <c r="AO638" s="37"/>
      <c r="AP638" s="31"/>
      <c r="AQ638" s="31"/>
      <c r="AR638" s="31"/>
      <c r="AS638" s="31"/>
      <c r="AT638" s="31"/>
      <c r="AU638" s="31"/>
      <c r="AV638" s="31"/>
      <c r="AW638" s="31"/>
      <c r="AX638" s="31"/>
      <c r="AY638" s="31"/>
      <c r="AZ638" s="31"/>
      <c r="BA638" s="31"/>
      <c r="BB638" s="31"/>
      <c r="BC638" s="31"/>
      <c r="BD638" s="31"/>
      <c r="BE638" s="31"/>
      <c r="BF638" s="31"/>
      <c r="BG638" s="31"/>
      <c r="BH638" s="31"/>
    </row>
    <row r="639" spans="1:60" ht="15">
      <c r="A639" s="12">
        <f t="shared" si="11"/>
      </c>
      <c r="B639" s="12" t="s">
        <v>398</v>
      </c>
      <c r="C639" s="12" t="s">
        <v>399</v>
      </c>
      <c r="D639" s="13" t="s">
        <v>32</v>
      </c>
      <c r="E639" s="14">
        <v>126</v>
      </c>
      <c r="F639" s="13">
        <v>1</v>
      </c>
      <c r="G639" s="13" t="s">
        <v>40</v>
      </c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1"/>
      <c r="AH639" s="31"/>
      <c r="AI639" s="31"/>
      <c r="AJ639" s="31"/>
      <c r="AK639" s="31"/>
      <c r="AL639" s="31"/>
      <c r="AM639" s="37"/>
      <c r="AN639" s="31"/>
      <c r="AO639" s="31"/>
      <c r="AP639" s="31"/>
      <c r="AQ639" s="31"/>
      <c r="AR639" s="31"/>
      <c r="AS639" s="31"/>
      <c r="AT639" s="31"/>
      <c r="AU639" s="31"/>
      <c r="AV639" s="31"/>
      <c r="AW639" s="31"/>
      <c r="AX639" s="31"/>
      <c r="AY639" s="31"/>
      <c r="AZ639" s="31"/>
      <c r="BA639" s="31"/>
      <c r="BB639" s="31"/>
      <c r="BC639" s="31"/>
      <c r="BD639" s="31"/>
      <c r="BE639" s="31"/>
      <c r="BF639" s="31"/>
      <c r="BG639" s="31"/>
      <c r="BH639" s="31"/>
    </row>
    <row r="640" spans="1:60" ht="15">
      <c r="A640" s="12">
        <f t="shared" si="11"/>
      </c>
      <c r="B640" s="12" t="s">
        <v>594</v>
      </c>
      <c r="C640" s="12" t="s">
        <v>1043</v>
      </c>
      <c r="D640" s="13" t="s">
        <v>32</v>
      </c>
      <c r="E640" s="14">
        <v>126</v>
      </c>
      <c r="F640" s="13">
        <v>1</v>
      </c>
      <c r="G640" s="13" t="s">
        <v>40</v>
      </c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  <c r="AG640" s="31"/>
      <c r="AH640" s="31"/>
      <c r="AI640" s="31"/>
      <c r="AJ640" s="31"/>
      <c r="AK640" s="31"/>
      <c r="AL640" s="31"/>
      <c r="AM640" s="37"/>
      <c r="AN640" s="31"/>
      <c r="AO640" s="31"/>
      <c r="AP640" s="31"/>
      <c r="AQ640" s="31"/>
      <c r="AR640" s="31"/>
      <c r="AS640" s="31"/>
      <c r="AT640" s="31"/>
      <c r="AU640" s="31"/>
      <c r="AV640" s="31"/>
      <c r="AW640" s="31"/>
      <c r="AX640" s="31"/>
      <c r="AY640" s="31"/>
      <c r="AZ640" s="31"/>
      <c r="BA640" s="31"/>
      <c r="BB640" s="31"/>
      <c r="BC640" s="31"/>
      <c r="BD640" s="31"/>
      <c r="BE640" s="31"/>
      <c r="BF640" s="31"/>
      <c r="BG640" s="31"/>
      <c r="BH640" s="31"/>
    </row>
    <row r="641" spans="1:60" ht="15">
      <c r="A641" s="12">
        <f t="shared" si="11"/>
      </c>
      <c r="B641" s="12" t="s">
        <v>595</v>
      </c>
      <c r="C641" s="12" t="s">
        <v>847</v>
      </c>
      <c r="D641" s="13" t="s">
        <v>32</v>
      </c>
      <c r="E641" s="14">
        <v>126</v>
      </c>
      <c r="F641" s="13">
        <v>1</v>
      </c>
      <c r="G641" s="13" t="s">
        <v>40</v>
      </c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  <c r="AH641" s="31"/>
      <c r="AI641" s="31"/>
      <c r="AJ641" s="31"/>
      <c r="AK641" s="31"/>
      <c r="AL641" s="31"/>
      <c r="AM641" s="31"/>
      <c r="AN641" s="31"/>
      <c r="AO641" s="31"/>
      <c r="AP641" s="31"/>
      <c r="AQ641" s="31"/>
      <c r="AR641" s="31"/>
      <c r="AS641" s="31"/>
      <c r="AT641" s="31"/>
      <c r="AU641" s="31"/>
      <c r="AV641" s="31"/>
      <c r="AW641" s="31"/>
      <c r="AX641" s="31"/>
      <c r="AY641" s="31"/>
      <c r="AZ641" s="31"/>
      <c r="BA641" s="31"/>
      <c r="BB641" s="31"/>
      <c r="BC641" s="31"/>
      <c r="BD641" s="31"/>
      <c r="BE641" s="31"/>
      <c r="BF641" s="31"/>
      <c r="BG641" s="31"/>
      <c r="BH641" s="31"/>
    </row>
    <row r="642" spans="1:60" ht="15">
      <c r="A642" s="12">
        <f t="shared" si="11"/>
      </c>
      <c r="B642" s="12" t="s">
        <v>596</v>
      </c>
      <c r="C642" s="12" t="s">
        <v>848</v>
      </c>
      <c r="D642" s="13" t="s">
        <v>32</v>
      </c>
      <c r="E642" s="14">
        <v>126</v>
      </c>
      <c r="F642" s="13">
        <v>1</v>
      </c>
      <c r="G642" s="13" t="s">
        <v>40</v>
      </c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  <c r="AG642" s="31"/>
      <c r="AH642" s="31"/>
      <c r="AI642" s="31"/>
      <c r="AJ642" s="31"/>
      <c r="AK642" s="31"/>
      <c r="AL642" s="31"/>
      <c r="AM642" s="31"/>
      <c r="AN642" s="31"/>
      <c r="AO642" s="31"/>
      <c r="AP642" s="31"/>
      <c r="AQ642" s="31"/>
      <c r="AR642" s="31"/>
      <c r="AS642" s="31"/>
      <c r="AT642" s="31"/>
      <c r="AU642" s="31"/>
      <c r="AV642" s="31"/>
      <c r="AW642" s="31"/>
      <c r="AX642" s="31"/>
      <c r="AY642" s="31"/>
      <c r="AZ642" s="31"/>
      <c r="BA642" s="31"/>
      <c r="BB642" s="31"/>
      <c r="BC642" s="31"/>
      <c r="BD642" s="31"/>
      <c r="BE642" s="31"/>
      <c r="BF642" s="31"/>
      <c r="BG642" s="31"/>
      <c r="BH642" s="31"/>
    </row>
    <row r="643" spans="1:60" ht="15">
      <c r="A643" s="12">
        <f t="shared" si="11"/>
      </c>
      <c r="B643" s="12" t="s">
        <v>597</v>
      </c>
      <c r="C643" s="12" t="s">
        <v>849</v>
      </c>
      <c r="D643" s="13" t="s">
        <v>32</v>
      </c>
      <c r="E643" s="14">
        <v>126</v>
      </c>
      <c r="F643" s="13">
        <v>1</v>
      </c>
      <c r="G643" s="13" t="s">
        <v>40</v>
      </c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  <c r="AH643" s="31"/>
      <c r="AI643" s="31"/>
      <c r="AJ643" s="31"/>
      <c r="AK643" s="31"/>
      <c r="AL643" s="31"/>
      <c r="AM643" s="31"/>
      <c r="AN643" s="31"/>
      <c r="AO643" s="31"/>
      <c r="AP643" s="31"/>
      <c r="AQ643" s="31"/>
      <c r="AR643" s="31"/>
      <c r="AS643" s="31"/>
      <c r="AT643" s="31"/>
      <c r="AU643" s="31"/>
      <c r="AV643" s="31"/>
      <c r="AW643" s="31"/>
      <c r="AX643" s="31"/>
      <c r="AY643" s="31"/>
      <c r="AZ643" s="31"/>
      <c r="BA643" s="31"/>
      <c r="BB643" s="31"/>
      <c r="BC643" s="31"/>
      <c r="BD643" s="31"/>
      <c r="BE643" s="31"/>
      <c r="BF643" s="31"/>
      <c r="BG643" s="31"/>
      <c r="BH643" s="31"/>
    </row>
    <row r="644" spans="1:60" ht="15">
      <c r="A644" s="12">
        <f t="shared" si="11"/>
      </c>
      <c r="B644" s="12" t="s">
        <v>598</v>
      </c>
      <c r="C644" s="12" t="s">
        <v>850</v>
      </c>
      <c r="D644" s="13" t="s">
        <v>32</v>
      </c>
      <c r="E644" s="14">
        <v>126</v>
      </c>
      <c r="F644" s="13">
        <v>1</v>
      </c>
      <c r="G644" s="13" t="s">
        <v>40</v>
      </c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  <c r="AG644" s="31"/>
      <c r="AH644" s="31"/>
      <c r="AI644" s="31"/>
      <c r="AJ644" s="31"/>
      <c r="AK644" s="31"/>
      <c r="AL644" s="31"/>
      <c r="AM644" s="37"/>
      <c r="AN644" s="31"/>
      <c r="AO644" s="31"/>
      <c r="AP644" s="31"/>
      <c r="AQ644" s="31"/>
      <c r="AR644" s="31"/>
      <c r="AS644" s="31"/>
      <c r="AT644" s="31"/>
      <c r="AU644" s="31"/>
      <c r="AV644" s="31"/>
      <c r="AW644" s="31"/>
      <c r="AX644" s="31"/>
      <c r="AY644" s="31"/>
      <c r="AZ644" s="31"/>
      <c r="BA644" s="31"/>
      <c r="BB644" s="31"/>
      <c r="BC644" s="31"/>
      <c r="BD644" s="31"/>
      <c r="BE644" s="31"/>
      <c r="BF644" s="31"/>
      <c r="BG644" s="31"/>
      <c r="BH644" s="31"/>
    </row>
    <row r="645" spans="1:60" ht="15">
      <c r="A645" s="12">
        <f t="shared" si="11"/>
      </c>
      <c r="B645" s="12" t="s">
        <v>328</v>
      </c>
      <c r="C645" s="12" t="s">
        <v>851</v>
      </c>
      <c r="D645" s="13" t="s">
        <v>32</v>
      </c>
      <c r="E645" s="14">
        <v>126</v>
      </c>
      <c r="F645" s="13">
        <v>1</v>
      </c>
      <c r="G645" s="13" t="s">
        <v>40</v>
      </c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  <c r="AG645" s="31"/>
      <c r="AH645" s="31"/>
      <c r="AI645" s="31"/>
      <c r="AJ645" s="31"/>
      <c r="AK645" s="31"/>
      <c r="AL645" s="31"/>
      <c r="AM645" s="37"/>
      <c r="AN645" s="31"/>
      <c r="AO645" s="37"/>
      <c r="AP645" s="31"/>
      <c r="AQ645" s="31"/>
      <c r="AR645" s="31"/>
      <c r="AS645" s="31"/>
      <c r="AT645" s="31"/>
      <c r="AU645" s="31"/>
      <c r="AV645" s="31"/>
      <c r="AW645" s="31"/>
      <c r="AX645" s="31"/>
      <c r="AY645" s="31"/>
      <c r="AZ645" s="31"/>
      <c r="BA645" s="31"/>
      <c r="BB645" s="31"/>
      <c r="BC645" s="31"/>
      <c r="BD645" s="31"/>
      <c r="BE645" s="31"/>
      <c r="BF645" s="31"/>
      <c r="BG645" s="31"/>
      <c r="BH645" s="31"/>
    </row>
    <row r="646" spans="1:60" ht="15">
      <c r="A646" s="12">
        <f t="shared" si="11"/>
      </c>
      <c r="B646" s="12" t="s">
        <v>1267</v>
      </c>
      <c r="C646" s="12" t="s">
        <v>1268</v>
      </c>
      <c r="D646" s="13" t="s">
        <v>32</v>
      </c>
      <c r="E646" s="14">
        <v>126</v>
      </c>
      <c r="F646" s="13">
        <v>1</v>
      </c>
      <c r="G646" s="13" t="s">
        <v>40</v>
      </c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  <c r="AH646" s="31"/>
      <c r="AI646" s="31"/>
      <c r="AJ646" s="31"/>
      <c r="AK646" s="31"/>
      <c r="AL646" s="31"/>
      <c r="AM646" s="37"/>
      <c r="AN646" s="31"/>
      <c r="AO646" s="37"/>
      <c r="AP646" s="31"/>
      <c r="AQ646" s="31"/>
      <c r="AR646" s="31"/>
      <c r="AS646" s="31"/>
      <c r="AT646" s="31"/>
      <c r="AU646" s="31"/>
      <c r="AV646" s="31"/>
      <c r="AW646" s="31"/>
      <c r="AX646" s="31"/>
      <c r="AY646" s="31"/>
      <c r="AZ646" s="31"/>
      <c r="BA646" s="31"/>
      <c r="BB646" s="31"/>
      <c r="BC646" s="31"/>
      <c r="BD646" s="31"/>
      <c r="BE646" s="31"/>
      <c r="BF646" s="31"/>
      <c r="BG646" s="31"/>
      <c r="BH646" s="31"/>
    </row>
    <row r="647" spans="1:60" ht="15">
      <c r="A647" s="12">
        <f t="shared" si="11"/>
      </c>
      <c r="B647" s="12" t="s">
        <v>329</v>
      </c>
      <c r="C647" s="12" t="s">
        <v>852</v>
      </c>
      <c r="D647" s="13" t="s">
        <v>32</v>
      </c>
      <c r="E647" s="14">
        <v>126</v>
      </c>
      <c r="F647" s="13">
        <v>1</v>
      </c>
      <c r="G647" s="13" t="s">
        <v>40</v>
      </c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  <c r="AH647" s="31"/>
      <c r="AI647" s="31"/>
      <c r="AJ647" s="31"/>
      <c r="AK647" s="31"/>
      <c r="AL647" s="31"/>
      <c r="AM647" s="37"/>
      <c r="AN647" s="31"/>
      <c r="AO647" s="37"/>
      <c r="AP647" s="31"/>
      <c r="AQ647" s="31"/>
      <c r="AR647" s="31"/>
      <c r="AS647" s="31"/>
      <c r="AT647" s="31"/>
      <c r="AU647" s="31"/>
      <c r="AV647" s="31"/>
      <c r="AW647" s="31"/>
      <c r="AX647" s="31"/>
      <c r="AY647" s="31"/>
      <c r="AZ647" s="31"/>
      <c r="BA647" s="31"/>
      <c r="BB647" s="31"/>
      <c r="BC647" s="31"/>
      <c r="BD647" s="31"/>
      <c r="BE647" s="31"/>
      <c r="BF647" s="31"/>
      <c r="BG647" s="31"/>
      <c r="BH647" s="31"/>
    </row>
    <row r="648" spans="1:60" ht="15">
      <c r="A648" s="12">
        <f t="shared" si="11"/>
      </c>
      <c r="B648" s="12" t="s">
        <v>331</v>
      </c>
      <c r="C648" s="12" t="s">
        <v>853</v>
      </c>
      <c r="D648" s="13" t="s">
        <v>32</v>
      </c>
      <c r="E648" s="14">
        <v>126</v>
      </c>
      <c r="F648" s="13">
        <v>1</v>
      </c>
      <c r="G648" s="13" t="s">
        <v>40</v>
      </c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  <c r="AH648" s="31"/>
      <c r="AI648" s="31"/>
      <c r="AJ648" s="31"/>
      <c r="AK648" s="31"/>
      <c r="AL648" s="31"/>
      <c r="AM648" s="31"/>
      <c r="AN648" s="31"/>
      <c r="AO648" s="37"/>
      <c r="AP648" s="31"/>
      <c r="AQ648" s="31"/>
      <c r="AR648" s="31"/>
      <c r="AS648" s="31"/>
      <c r="AT648" s="31"/>
      <c r="AU648" s="31"/>
      <c r="AV648" s="31"/>
      <c r="AW648" s="31"/>
      <c r="AX648" s="31"/>
      <c r="AY648" s="31"/>
      <c r="AZ648" s="31"/>
      <c r="BA648" s="31"/>
      <c r="BB648" s="31"/>
      <c r="BC648" s="31"/>
      <c r="BD648" s="31"/>
      <c r="BE648" s="31"/>
      <c r="BF648" s="31"/>
      <c r="BG648" s="31"/>
      <c r="BH648" s="31"/>
    </row>
    <row r="649" spans="1:60" ht="15">
      <c r="A649" s="12">
        <f t="shared" si="11"/>
      </c>
      <c r="B649" s="12" t="s">
        <v>332</v>
      </c>
      <c r="C649" s="12" t="s">
        <v>854</v>
      </c>
      <c r="D649" s="13" t="s">
        <v>32</v>
      </c>
      <c r="E649" s="14">
        <v>126</v>
      </c>
      <c r="F649" s="13">
        <v>1</v>
      </c>
      <c r="G649" s="13" t="s">
        <v>40</v>
      </c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  <c r="AH649" s="31"/>
      <c r="AI649" s="31"/>
      <c r="AJ649" s="31"/>
      <c r="AK649" s="31"/>
      <c r="AL649" s="31"/>
      <c r="AM649" s="37"/>
      <c r="AN649" s="31"/>
      <c r="AO649" s="37"/>
      <c r="AP649" s="31"/>
      <c r="AQ649" s="31"/>
      <c r="AR649" s="31"/>
      <c r="AS649" s="31"/>
      <c r="AT649" s="31"/>
      <c r="AU649" s="31"/>
      <c r="AV649" s="31"/>
      <c r="AW649" s="31"/>
      <c r="AX649" s="31"/>
      <c r="AY649" s="31"/>
      <c r="AZ649" s="31"/>
      <c r="BA649" s="31"/>
      <c r="BB649" s="31"/>
      <c r="BC649" s="31"/>
      <c r="BD649" s="31"/>
      <c r="BE649" s="31"/>
      <c r="BF649" s="31"/>
      <c r="BG649" s="31"/>
      <c r="BH649" s="31"/>
    </row>
    <row r="650" spans="1:60" ht="15">
      <c r="A650" s="12">
        <f t="shared" si="11"/>
      </c>
      <c r="B650" s="12" t="s">
        <v>333</v>
      </c>
      <c r="C650" s="12" t="s">
        <v>855</v>
      </c>
      <c r="D650" s="13" t="s">
        <v>32</v>
      </c>
      <c r="E650" s="14">
        <v>126</v>
      </c>
      <c r="F650" s="13">
        <v>1</v>
      </c>
      <c r="G650" s="13" t="s">
        <v>40</v>
      </c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  <c r="AH650" s="31"/>
      <c r="AI650" s="31"/>
      <c r="AJ650" s="31"/>
      <c r="AK650" s="31"/>
      <c r="AL650" s="31"/>
      <c r="AM650" s="37"/>
      <c r="AN650" s="31"/>
      <c r="AO650" s="37"/>
      <c r="AP650" s="31"/>
      <c r="AQ650" s="31"/>
      <c r="AR650" s="31"/>
      <c r="AS650" s="31"/>
      <c r="AT650" s="31"/>
      <c r="AU650" s="31"/>
      <c r="AV650" s="31"/>
      <c r="AW650" s="31"/>
      <c r="AX650" s="31"/>
      <c r="AY650" s="31"/>
      <c r="AZ650" s="31"/>
      <c r="BA650" s="31"/>
      <c r="BB650" s="31"/>
      <c r="BC650" s="31"/>
      <c r="BD650" s="31"/>
      <c r="BE650" s="31"/>
      <c r="BF650" s="31"/>
      <c r="BG650" s="31"/>
      <c r="BH650" s="31"/>
    </row>
    <row r="651" spans="1:60" ht="15">
      <c r="A651" s="12">
        <f t="shared" si="11"/>
      </c>
      <c r="B651" s="12" t="s">
        <v>475</v>
      </c>
      <c r="C651" s="12" t="s">
        <v>1044</v>
      </c>
      <c r="D651" s="13" t="s">
        <v>32</v>
      </c>
      <c r="E651" s="14">
        <v>126</v>
      </c>
      <c r="F651" s="13">
        <v>1</v>
      </c>
      <c r="G651" s="13" t="s">
        <v>40</v>
      </c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  <c r="AG651" s="31"/>
      <c r="AH651" s="31"/>
      <c r="AI651" s="31"/>
      <c r="AJ651" s="31"/>
      <c r="AK651" s="31"/>
      <c r="AL651" s="31"/>
      <c r="AM651" s="31"/>
      <c r="AN651" s="31"/>
      <c r="AO651" s="37"/>
      <c r="AP651" s="31"/>
      <c r="AQ651" s="31"/>
      <c r="AR651" s="31"/>
      <c r="AS651" s="31"/>
      <c r="AT651" s="31"/>
      <c r="AU651" s="31"/>
      <c r="AV651" s="31"/>
      <c r="AW651" s="31"/>
      <c r="AX651" s="31"/>
      <c r="AY651" s="31"/>
      <c r="AZ651" s="31"/>
      <c r="BA651" s="31"/>
      <c r="BB651" s="31"/>
      <c r="BC651" s="31"/>
      <c r="BD651" s="31"/>
      <c r="BE651" s="31"/>
      <c r="BF651" s="31"/>
      <c r="BG651" s="31"/>
      <c r="BH651" s="31"/>
    </row>
    <row r="652" spans="1:60" ht="15">
      <c r="A652" s="12">
        <f t="shared" si="11"/>
      </c>
      <c r="B652" s="12" t="s">
        <v>582</v>
      </c>
      <c r="C652" s="12" t="s">
        <v>1045</v>
      </c>
      <c r="D652" s="13" t="s">
        <v>32</v>
      </c>
      <c r="E652" s="14">
        <v>126</v>
      </c>
      <c r="F652" s="13">
        <v>1</v>
      </c>
      <c r="G652" s="13" t="s">
        <v>40</v>
      </c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  <c r="AG652" s="31"/>
      <c r="AH652" s="31"/>
      <c r="AI652" s="31"/>
      <c r="AJ652" s="31"/>
      <c r="AK652" s="31"/>
      <c r="AL652" s="31"/>
      <c r="AM652" s="31"/>
      <c r="AN652" s="31"/>
      <c r="AO652" s="37"/>
      <c r="AP652" s="31"/>
      <c r="AQ652" s="31"/>
      <c r="AR652" s="31"/>
      <c r="AS652" s="31"/>
      <c r="AT652" s="31"/>
      <c r="AU652" s="31"/>
      <c r="AV652" s="31"/>
      <c r="AW652" s="31"/>
      <c r="AX652" s="31"/>
      <c r="AY652" s="31"/>
      <c r="AZ652" s="31"/>
      <c r="BA652" s="31"/>
      <c r="BB652" s="31"/>
      <c r="BC652" s="31"/>
      <c r="BD652" s="31"/>
      <c r="BE652" s="31"/>
      <c r="BF652" s="31"/>
      <c r="BG652" s="31"/>
      <c r="BH652" s="31"/>
    </row>
    <row r="653" spans="1:60" ht="15">
      <c r="A653" s="12">
        <f t="shared" si="11"/>
      </c>
      <c r="B653" s="12" t="s">
        <v>583</v>
      </c>
      <c r="C653" s="12" t="s">
        <v>856</v>
      </c>
      <c r="D653" s="13" t="s">
        <v>32</v>
      </c>
      <c r="E653" s="14">
        <v>126</v>
      </c>
      <c r="F653" s="13">
        <v>1</v>
      </c>
      <c r="G653" s="13" t="s">
        <v>40</v>
      </c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  <c r="AH653" s="31"/>
      <c r="AI653" s="31"/>
      <c r="AJ653" s="31"/>
      <c r="AK653" s="31"/>
      <c r="AL653" s="31"/>
      <c r="AM653" s="31"/>
      <c r="AN653" s="31"/>
      <c r="AO653" s="37"/>
      <c r="AP653" s="31"/>
      <c r="AQ653" s="31"/>
      <c r="AR653" s="31"/>
      <c r="AS653" s="31"/>
      <c r="AT653" s="31"/>
      <c r="AU653" s="31"/>
      <c r="AV653" s="31"/>
      <c r="AW653" s="31"/>
      <c r="AX653" s="31"/>
      <c r="AY653" s="31"/>
      <c r="AZ653" s="31"/>
      <c r="BA653" s="31"/>
      <c r="BB653" s="31"/>
      <c r="BC653" s="31"/>
      <c r="BD653" s="31"/>
      <c r="BE653" s="31"/>
      <c r="BF653" s="31"/>
      <c r="BG653" s="31"/>
      <c r="BH653" s="31"/>
    </row>
    <row r="654" spans="1:60" ht="15">
      <c r="A654" s="12">
        <f t="shared" si="11"/>
      </c>
      <c r="B654" s="12" t="s">
        <v>334</v>
      </c>
      <c r="C654" s="12" t="s">
        <v>857</v>
      </c>
      <c r="D654" s="13" t="s">
        <v>32</v>
      </c>
      <c r="E654" s="14">
        <v>126</v>
      </c>
      <c r="F654" s="13">
        <v>1</v>
      </c>
      <c r="G654" s="13" t="s">
        <v>40</v>
      </c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  <c r="AH654" s="31"/>
      <c r="AI654" s="31"/>
      <c r="AJ654" s="31"/>
      <c r="AK654" s="31"/>
      <c r="AL654" s="31"/>
      <c r="AM654" s="31"/>
      <c r="AN654" s="31"/>
      <c r="AO654" s="31"/>
      <c r="AP654" s="31"/>
      <c r="AQ654" s="31"/>
      <c r="AR654" s="31"/>
      <c r="AS654" s="31"/>
      <c r="AT654" s="31"/>
      <c r="AU654" s="31"/>
      <c r="AV654" s="31"/>
      <c r="AW654" s="31"/>
      <c r="AX654" s="31"/>
      <c r="AY654" s="31"/>
      <c r="AZ654" s="31"/>
      <c r="BA654" s="31"/>
      <c r="BB654" s="31"/>
      <c r="BC654" s="31"/>
      <c r="BD654" s="31"/>
      <c r="BE654" s="31"/>
      <c r="BF654" s="31"/>
      <c r="BG654" s="31"/>
      <c r="BH654" s="31"/>
    </row>
    <row r="655" spans="1:60" ht="15">
      <c r="A655" s="12">
        <f t="shared" si="11"/>
      </c>
      <c r="B655" s="12" t="s">
        <v>335</v>
      </c>
      <c r="C655" s="12" t="s">
        <v>858</v>
      </c>
      <c r="D655" s="13" t="s">
        <v>32</v>
      </c>
      <c r="E655" s="14">
        <v>126</v>
      </c>
      <c r="F655" s="13">
        <v>1</v>
      </c>
      <c r="G655" s="13" t="s">
        <v>40</v>
      </c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1"/>
      <c r="AI655" s="31"/>
      <c r="AJ655" s="31"/>
      <c r="AK655" s="31"/>
      <c r="AL655" s="31"/>
      <c r="AM655" s="37"/>
      <c r="AN655" s="31"/>
      <c r="AO655" s="37"/>
      <c r="AP655" s="31"/>
      <c r="AQ655" s="31"/>
      <c r="AR655" s="31"/>
      <c r="AS655" s="31"/>
      <c r="AT655" s="31"/>
      <c r="AU655" s="31"/>
      <c r="AV655" s="31"/>
      <c r="AW655" s="31"/>
      <c r="AX655" s="31"/>
      <c r="AY655" s="31"/>
      <c r="AZ655" s="31"/>
      <c r="BA655" s="31"/>
      <c r="BB655" s="31"/>
      <c r="BC655" s="31"/>
      <c r="BD655" s="31"/>
      <c r="BE655" s="31"/>
      <c r="BF655" s="31"/>
      <c r="BG655" s="31"/>
      <c r="BH655" s="31"/>
    </row>
    <row r="656" spans="1:60" ht="15">
      <c r="A656" s="12">
        <f t="shared" si="11"/>
      </c>
      <c r="B656" s="12" t="s">
        <v>1269</v>
      </c>
      <c r="C656" s="12" t="s">
        <v>1331</v>
      </c>
      <c r="D656" s="13" t="s">
        <v>32</v>
      </c>
      <c r="E656" s="14">
        <v>126</v>
      </c>
      <c r="F656" s="13">
        <v>1</v>
      </c>
      <c r="G656" s="13" t="s">
        <v>40</v>
      </c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  <c r="AH656" s="31"/>
      <c r="AI656" s="31"/>
      <c r="AJ656" s="31"/>
      <c r="AK656" s="31"/>
      <c r="AL656" s="31"/>
      <c r="AM656" s="37"/>
      <c r="AN656" s="31"/>
      <c r="AO656" s="31"/>
      <c r="AP656" s="31"/>
      <c r="AQ656" s="31"/>
      <c r="AR656" s="31"/>
      <c r="AS656" s="31"/>
      <c r="AT656" s="31"/>
      <c r="AU656" s="31"/>
      <c r="AV656" s="31"/>
      <c r="AW656" s="31"/>
      <c r="AX656" s="31"/>
      <c r="AY656" s="31"/>
      <c r="AZ656" s="31"/>
      <c r="BA656" s="31"/>
      <c r="BB656" s="31"/>
      <c r="BC656" s="31"/>
      <c r="BD656" s="31"/>
      <c r="BE656" s="31"/>
      <c r="BF656" s="31"/>
      <c r="BG656" s="31"/>
      <c r="BH656" s="31"/>
    </row>
    <row r="657" spans="1:60" ht="15">
      <c r="A657" s="12">
        <f t="shared" si="11"/>
      </c>
      <c r="B657" s="12" t="s">
        <v>476</v>
      </c>
      <c r="C657" s="12" t="s">
        <v>880</v>
      </c>
      <c r="D657" s="13" t="s">
        <v>32</v>
      </c>
      <c r="E657" s="14">
        <v>126</v>
      </c>
      <c r="F657" s="13">
        <v>1</v>
      </c>
      <c r="G657" s="13" t="s">
        <v>40</v>
      </c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  <c r="AH657" s="31"/>
      <c r="AI657" s="31"/>
      <c r="AJ657" s="31"/>
      <c r="AK657" s="31"/>
      <c r="AL657" s="31"/>
      <c r="AM657" s="37"/>
      <c r="AN657" s="31"/>
      <c r="AO657" s="31"/>
      <c r="AP657" s="31"/>
      <c r="AQ657" s="31"/>
      <c r="AR657" s="31"/>
      <c r="AS657" s="31"/>
      <c r="AT657" s="31"/>
      <c r="AU657" s="31"/>
      <c r="AV657" s="31"/>
      <c r="AW657" s="31"/>
      <c r="AX657" s="31"/>
      <c r="AY657" s="31"/>
      <c r="AZ657" s="31"/>
      <c r="BA657" s="31"/>
      <c r="BB657" s="31"/>
      <c r="BC657" s="31"/>
      <c r="BD657" s="31"/>
      <c r="BE657" s="31"/>
      <c r="BF657" s="31"/>
      <c r="BG657" s="31"/>
      <c r="BH657" s="31"/>
    </row>
    <row r="658" spans="1:60" ht="15">
      <c r="A658" s="12">
        <f t="shared" si="11"/>
      </c>
      <c r="B658" s="12" t="s">
        <v>336</v>
      </c>
      <c r="C658" s="12" t="s">
        <v>859</v>
      </c>
      <c r="D658" s="13" t="s">
        <v>32</v>
      </c>
      <c r="E658" s="14">
        <v>126</v>
      </c>
      <c r="F658" s="13">
        <v>1</v>
      </c>
      <c r="G658" s="13" t="s">
        <v>40</v>
      </c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  <c r="AH658" s="31"/>
      <c r="AI658" s="31"/>
      <c r="AJ658" s="31"/>
      <c r="AK658" s="31"/>
      <c r="AL658" s="31"/>
      <c r="AM658" s="37"/>
      <c r="AN658" s="31"/>
      <c r="AO658" s="31"/>
      <c r="AP658" s="31"/>
      <c r="AQ658" s="31"/>
      <c r="AR658" s="31"/>
      <c r="AS658" s="31"/>
      <c r="AT658" s="31"/>
      <c r="AU658" s="31"/>
      <c r="AV658" s="31"/>
      <c r="AW658" s="31"/>
      <c r="AX658" s="31"/>
      <c r="AY658" s="31"/>
      <c r="AZ658" s="31"/>
      <c r="BA658" s="31"/>
      <c r="BB658" s="31"/>
      <c r="BC658" s="31"/>
      <c r="BD658" s="31"/>
      <c r="BE658" s="31"/>
      <c r="BF658" s="31"/>
      <c r="BG658" s="31"/>
      <c r="BH658" s="31"/>
    </row>
    <row r="659" spans="1:60" ht="15">
      <c r="A659" s="12">
        <f t="shared" si="11"/>
      </c>
      <c r="B659" s="12" t="s">
        <v>477</v>
      </c>
      <c r="C659" s="12" t="s">
        <v>860</v>
      </c>
      <c r="D659" s="13" t="s">
        <v>32</v>
      </c>
      <c r="E659" s="14">
        <v>126</v>
      </c>
      <c r="F659" s="13">
        <v>1</v>
      </c>
      <c r="G659" s="13" t="s">
        <v>40</v>
      </c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  <c r="AG659" s="31"/>
      <c r="AH659" s="31"/>
      <c r="AI659" s="31"/>
      <c r="AJ659" s="31"/>
      <c r="AK659" s="31"/>
      <c r="AL659" s="31"/>
      <c r="AM659" s="37"/>
      <c r="AN659" s="31"/>
      <c r="AO659" s="37"/>
      <c r="AP659" s="31"/>
      <c r="AQ659" s="31"/>
      <c r="AR659" s="31"/>
      <c r="AS659" s="31"/>
      <c r="AT659" s="31"/>
      <c r="AU659" s="31"/>
      <c r="AV659" s="31"/>
      <c r="AW659" s="31"/>
      <c r="AX659" s="31"/>
      <c r="AY659" s="31"/>
      <c r="AZ659" s="31"/>
      <c r="BA659" s="31"/>
      <c r="BB659" s="31"/>
      <c r="BC659" s="31"/>
      <c r="BD659" s="31"/>
      <c r="BE659" s="31"/>
      <c r="BF659" s="31"/>
      <c r="BG659" s="31"/>
      <c r="BH659" s="31"/>
    </row>
    <row r="660" spans="1:60" ht="15">
      <c r="A660" s="12">
        <f t="shared" si="11"/>
      </c>
      <c r="B660" s="12" t="s">
        <v>1270</v>
      </c>
      <c r="C660" s="12" t="s">
        <v>1332</v>
      </c>
      <c r="D660" s="13" t="s">
        <v>32</v>
      </c>
      <c r="E660" s="14">
        <v>126</v>
      </c>
      <c r="F660" s="13">
        <v>1</v>
      </c>
      <c r="G660" s="13" t="s">
        <v>40</v>
      </c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  <c r="AH660" s="31"/>
      <c r="AI660" s="31"/>
      <c r="AJ660" s="31"/>
      <c r="AK660" s="31"/>
      <c r="AL660" s="31"/>
      <c r="AM660" s="37"/>
      <c r="AN660" s="31"/>
      <c r="AO660" s="37"/>
      <c r="AP660" s="31"/>
      <c r="AQ660" s="31"/>
      <c r="AR660" s="31"/>
      <c r="AS660" s="31"/>
      <c r="AT660" s="31"/>
      <c r="AU660" s="31"/>
      <c r="AV660" s="31"/>
      <c r="AW660" s="31"/>
      <c r="AX660" s="31"/>
      <c r="AY660" s="31"/>
      <c r="AZ660" s="31"/>
      <c r="BA660" s="31"/>
      <c r="BB660" s="31"/>
      <c r="BC660" s="31"/>
      <c r="BD660" s="31"/>
      <c r="BE660" s="31"/>
      <c r="BF660" s="31"/>
      <c r="BG660" s="31"/>
      <c r="BH660" s="31"/>
    </row>
    <row r="661" spans="1:60" ht="15">
      <c r="A661" s="12">
        <f aca="true" t="shared" si="12" ref="A661:A672">IF(SUM(H661:BH661)&lt;&gt;0,"Select","")</f>
      </c>
      <c r="B661" s="12" t="s">
        <v>337</v>
      </c>
      <c r="C661" s="12" t="s">
        <v>861</v>
      </c>
      <c r="D661" s="13" t="s">
        <v>32</v>
      </c>
      <c r="E661" s="14">
        <v>126</v>
      </c>
      <c r="F661" s="13">
        <v>1</v>
      </c>
      <c r="G661" s="13" t="s">
        <v>40</v>
      </c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  <c r="AH661" s="31"/>
      <c r="AI661" s="31"/>
      <c r="AJ661" s="31"/>
      <c r="AK661" s="31"/>
      <c r="AL661" s="31"/>
      <c r="AM661" s="31"/>
      <c r="AN661" s="31"/>
      <c r="AO661" s="31"/>
      <c r="AP661" s="31"/>
      <c r="AQ661" s="31"/>
      <c r="AR661" s="31"/>
      <c r="AS661" s="31"/>
      <c r="AT661" s="31"/>
      <c r="AU661" s="31"/>
      <c r="AV661" s="31"/>
      <c r="AW661" s="31"/>
      <c r="AX661" s="31"/>
      <c r="AY661" s="31"/>
      <c r="AZ661" s="31"/>
      <c r="BA661" s="31"/>
      <c r="BB661" s="31"/>
      <c r="BC661" s="31"/>
      <c r="BD661" s="31"/>
      <c r="BE661" s="31"/>
      <c r="BF661" s="31"/>
      <c r="BG661" s="31"/>
      <c r="BH661" s="31"/>
    </row>
    <row r="662" spans="1:60" ht="15">
      <c r="A662" s="12">
        <f t="shared" si="12"/>
      </c>
      <c r="B662" s="12" t="s">
        <v>584</v>
      </c>
      <c r="C662" s="12" t="s">
        <v>862</v>
      </c>
      <c r="D662" s="13" t="s">
        <v>32</v>
      </c>
      <c r="E662" s="14">
        <v>126</v>
      </c>
      <c r="F662" s="13">
        <v>1</v>
      </c>
      <c r="G662" s="13" t="s">
        <v>40</v>
      </c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  <c r="AH662" s="31"/>
      <c r="AI662" s="31"/>
      <c r="AJ662" s="31"/>
      <c r="AK662" s="31"/>
      <c r="AL662" s="31"/>
      <c r="AM662" s="31"/>
      <c r="AN662" s="31"/>
      <c r="AO662" s="31"/>
      <c r="AP662" s="31"/>
      <c r="AQ662" s="31"/>
      <c r="AR662" s="31"/>
      <c r="AS662" s="31"/>
      <c r="AT662" s="31"/>
      <c r="AU662" s="31"/>
      <c r="AV662" s="31"/>
      <c r="AW662" s="31"/>
      <c r="AX662" s="31"/>
      <c r="AY662" s="31"/>
      <c r="AZ662" s="31"/>
      <c r="BA662" s="31"/>
      <c r="BB662" s="31"/>
      <c r="BC662" s="31"/>
      <c r="BD662" s="31"/>
      <c r="BE662" s="31"/>
      <c r="BF662" s="31"/>
      <c r="BG662" s="31"/>
      <c r="BH662" s="31"/>
    </row>
    <row r="663" spans="1:60" ht="15">
      <c r="A663" s="12">
        <f t="shared" si="12"/>
      </c>
      <c r="B663" s="12" t="s">
        <v>949</v>
      </c>
      <c r="C663" s="12" t="s">
        <v>1046</v>
      </c>
      <c r="D663" s="13" t="s">
        <v>32</v>
      </c>
      <c r="E663" s="14">
        <v>126</v>
      </c>
      <c r="F663" s="13">
        <v>1</v>
      </c>
      <c r="G663" s="13" t="s">
        <v>40</v>
      </c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  <c r="AH663" s="31"/>
      <c r="AI663" s="31"/>
      <c r="AJ663" s="31"/>
      <c r="AK663" s="31"/>
      <c r="AL663" s="31"/>
      <c r="AM663" s="37"/>
      <c r="AN663" s="31"/>
      <c r="AO663" s="31"/>
      <c r="AP663" s="31"/>
      <c r="AQ663" s="31"/>
      <c r="AR663" s="31"/>
      <c r="AS663" s="31"/>
      <c r="AT663" s="31"/>
      <c r="AU663" s="31"/>
      <c r="AV663" s="31"/>
      <c r="AW663" s="31"/>
      <c r="AX663" s="31"/>
      <c r="AY663" s="31"/>
      <c r="AZ663" s="31"/>
      <c r="BA663" s="31"/>
      <c r="BB663" s="31"/>
      <c r="BC663" s="31"/>
      <c r="BD663" s="31"/>
      <c r="BE663" s="31"/>
      <c r="BF663" s="31"/>
      <c r="BG663" s="31"/>
      <c r="BH663" s="31"/>
    </row>
    <row r="664" spans="1:60" ht="15">
      <c r="A664" s="12">
        <f t="shared" si="12"/>
      </c>
      <c r="B664" s="12" t="s">
        <v>338</v>
      </c>
      <c r="C664" s="12" t="s">
        <v>863</v>
      </c>
      <c r="D664" s="13" t="s">
        <v>32</v>
      </c>
      <c r="E664" s="14">
        <v>126</v>
      </c>
      <c r="F664" s="13">
        <v>1</v>
      </c>
      <c r="G664" s="13" t="s">
        <v>40</v>
      </c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F664" s="31"/>
      <c r="AG664" s="31"/>
      <c r="AH664" s="31"/>
      <c r="AI664" s="31"/>
      <c r="AJ664" s="31"/>
      <c r="AK664" s="31"/>
      <c r="AL664" s="31"/>
      <c r="AM664" s="37"/>
      <c r="AN664" s="31"/>
      <c r="AO664" s="31"/>
      <c r="AP664" s="31"/>
      <c r="AQ664" s="31"/>
      <c r="AR664" s="31"/>
      <c r="AS664" s="31"/>
      <c r="AT664" s="31"/>
      <c r="AU664" s="31"/>
      <c r="AV664" s="31"/>
      <c r="AW664" s="31"/>
      <c r="AX664" s="31"/>
      <c r="AY664" s="31"/>
      <c r="AZ664" s="31"/>
      <c r="BA664" s="31"/>
      <c r="BB664" s="31"/>
      <c r="BC664" s="31"/>
      <c r="BD664" s="31"/>
      <c r="BE664" s="31"/>
      <c r="BF664" s="31"/>
      <c r="BG664" s="31"/>
      <c r="BH664" s="31"/>
    </row>
    <row r="665" spans="1:60" ht="15">
      <c r="A665" s="12">
        <f t="shared" si="12"/>
      </c>
      <c r="B665" s="12" t="s">
        <v>339</v>
      </c>
      <c r="C665" s="12" t="s">
        <v>864</v>
      </c>
      <c r="D665" s="13" t="s">
        <v>32</v>
      </c>
      <c r="E665" s="14">
        <v>126</v>
      </c>
      <c r="F665" s="13">
        <v>1</v>
      </c>
      <c r="G665" s="13" t="s">
        <v>40</v>
      </c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  <c r="AG665" s="31"/>
      <c r="AH665" s="31"/>
      <c r="AI665" s="31"/>
      <c r="AJ665" s="31"/>
      <c r="AK665" s="31"/>
      <c r="AL665" s="31"/>
      <c r="AM665" s="31"/>
      <c r="AN665" s="31"/>
      <c r="AO665" s="31"/>
      <c r="AP665" s="31"/>
      <c r="AQ665" s="31"/>
      <c r="AR665" s="31"/>
      <c r="AS665" s="31"/>
      <c r="AT665" s="31"/>
      <c r="AU665" s="31"/>
      <c r="AV665" s="31"/>
      <c r="AW665" s="31"/>
      <c r="AX665" s="31"/>
      <c r="AY665" s="31"/>
      <c r="AZ665" s="31"/>
      <c r="BA665" s="31"/>
      <c r="BB665" s="31"/>
      <c r="BC665" s="31"/>
      <c r="BD665" s="31"/>
      <c r="BE665" s="31"/>
      <c r="BF665" s="31"/>
      <c r="BG665" s="31"/>
      <c r="BH665" s="31"/>
    </row>
    <row r="666" spans="1:60" ht="15">
      <c r="A666" s="12">
        <f t="shared" si="12"/>
      </c>
      <c r="B666" s="12" t="s">
        <v>340</v>
      </c>
      <c r="C666" s="12" t="s">
        <v>865</v>
      </c>
      <c r="D666" s="13" t="s">
        <v>32</v>
      </c>
      <c r="E666" s="14">
        <v>126</v>
      </c>
      <c r="F666" s="13">
        <v>1</v>
      </c>
      <c r="G666" s="13" t="s">
        <v>40</v>
      </c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  <c r="AG666" s="31"/>
      <c r="AH666" s="31"/>
      <c r="AI666" s="31"/>
      <c r="AJ666" s="31"/>
      <c r="AK666" s="31"/>
      <c r="AL666" s="31"/>
      <c r="AM666" s="37"/>
      <c r="AN666" s="31"/>
      <c r="AO666" s="31"/>
      <c r="AP666" s="31"/>
      <c r="AQ666" s="31"/>
      <c r="AR666" s="31"/>
      <c r="AS666" s="31"/>
      <c r="AT666" s="31"/>
      <c r="AU666" s="31"/>
      <c r="AV666" s="31"/>
      <c r="AW666" s="31"/>
      <c r="AX666" s="31"/>
      <c r="AY666" s="31"/>
      <c r="AZ666" s="31"/>
      <c r="BA666" s="31"/>
      <c r="BB666" s="31"/>
      <c r="BC666" s="31"/>
      <c r="BD666" s="31"/>
      <c r="BE666" s="31"/>
      <c r="BF666" s="31"/>
      <c r="BG666" s="31"/>
      <c r="BH666" s="31"/>
    </row>
    <row r="667" spans="1:60" ht="15">
      <c r="A667" s="12">
        <f t="shared" si="12"/>
      </c>
      <c r="B667" s="12" t="s">
        <v>341</v>
      </c>
      <c r="C667" s="12" t="s">
        <v>866</v>
      </c>
      <c r="D667" s="13" t="s">
        <v>32</v>
      </c>
      <c r="E667" s="14">
        <v>126</v>
      </c>
      <c r="F667" s="13">
        <v>1</v>
      </c>
      <c r="G667" s="13" t="s">
        <v>40</v>
      </c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  <c r="AG667" s="31"/>
      <c r="AH667" s="31"/>
      <c r="AI667" s="31"/>
      <c r="AJ667" s="31"/>
      <c r="AK667" s="31"/>
      <c r="AL667" s="31"/>
      <c r="AM667" s="31"/>
      <c r="AN667" s="31"/>
      <c r="AO667" s="37"/>
      <c r="AP667" s="31"/>
      <c r="AQ667" s="31"/>
      <c r="AR667" s="31"/>
      <c r="AS667" s="31"/>
      <c r="AT667" s="31"/>
      <c r="AU667" s="31"/>
      <c r="AV667" s="31"/>
      <c r="AW667" s="31"/>
      <c r="AX667" s="31"/>
      <c r="AY667" s="31"/>
      <c r="AZ667" s="31"/>
      <c r="BA667" s="31"/>
      <c r="BB667" s="31"/>
      <c r="BC667" s="31"/>
      <c r="BD667" s="31"/>
      <c r="BE667" s="31"/>
      <c r="BF667" s="31"/>
      <c r="BG667" s="31"/>
      <c r="BH667" s="31"/>
    </row>
    <row r="668" spans="1:60" ht="15">
      <c r="A668" s="12">
        <f t="shared" si="12"/>
      </c>
      <c r="B668" s="12" t="s">
        <v>342</v>
      </c>
      <c r="C668" s="12" t="s">
        <v>867</v>
      </c>
      <c r="D668" s="13" t="s">
        <v>32</v>
      </c>
      <c r="E668" s="14">
        <v>126</v>
      </c>
      <c r="F668" s="13">
        <v>1</v>
      </c>
      <c r="G668" s="13" t="s">
        <v>40</v>
      </c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1"/>
      <c r="AH668" s="31"/>
      <c r="AI668" s="31"/>
      <c r="AJ668" s="31"/>
      <c r="AK668" s="31"/>
      <c r="AL668" s="31"/>
      <c r="AM668" s="31"/>
      <c r="AN668" s="31"/>
      <c r="AO668" s="31"/>
      <c r="AP668" s="31"/>
      <c r="AQ668" s="31"/>
      <c r="AR668" s="31"/>
      <c r="AS668" s="31"/>
      <c r="AT668" s="31"/>
      <c r="AU668" s="31"/>
      <c r="AV668" s="31"/>
      <c r="AW668" s="31"/>
      <c r="AX668" s="31"/>
      <c r="AY668" s="31"/>
      <c r="AZ668" s="31"/>
      <c r="BA668" s="31"/>
      <c r="BB668" s="31"/>
      <c r="BC668" s="31"/>
      <c r="BD668" s="31"/>
      <c r="BE668" s="31"/>
      <c r="BF668" s="31"/>
      <c r="BG668" s="31"/>
      <c r="BH668" s="31"/>
    </row>
    <row r="669" spans="1:60" ht="15">
      <c r="A669" s="12">
        <f t="shared" si="12"/>
      </c>
      <c r="B669" s="12" t="s">
        <v>343</v>
      </c>
      <c r="C669" s="12" t="s">
        <v>868</v>
      </c>
      <c r="D669" s="13" t="s">
        <v>32</v>
      </c>
      <c r="E669" s="14">
        <v>126</v>
      </c>
      <c r="F669" s="13">
        <v>1</v>
      </c>
      <c r="G669" s="13" t="s">
        <v>40</v>
      </c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1"/>
      <c r="AH669" s="31"/>
      <c r="AI669" s="31"/>
      <c r="AJ669" s="31"/>
      <c r="AK669" s="31"/>
      <c r="AL669" s="31"/>
      <c r="AM669" s="31"/>
      <c r="AN669" s="31"/>
      <c r="AO669" s="31"/>
      <c r="AP669" s="31"/>
      <c r="AQ669" s="31"/>
      <c r="AR669" s="31"/>
      <c r="AS669" s="31"/>
      <c r="AT669" s="31"/>
      <c r="AU669" s="31"/>
      <c r="AV669" s="31"/>
      <c r="AW669" s="31"/>
      <c r="AX669" s="31"/>
      <c r="AY669" s="31"/>
      <c r="AZ669" s="31"/>
      <c r="BA669" s="31"/>
      <c r="BB669" s="31"/>
      <c r="BC669" s="31"/>
      <c r="BD669" s="31"/>
      <c r="BE669" s="31"/>
      <c r="BF669" s="31"/>
      <c r="BG669" s="31"/>
      <c r="BH669" s="31"/>
    </row>
    <row r="670" spans="1:60" ht="15">
      <c r="A670" s="12">
        <f t="shared" si="12"/>
      </c>
      <c r="B670" s="12" t="s">
        <v>344</v>
      </c>
      <c r="C670" s="12" t="s">
        <v>869</v>
      </c>
      <c r="D670" s="13" t="s">
        <v>32</v>
      </c>
      <c r="E670" s="14">
        <v>126</v>
      </c>
      <c r="F670" s="13">
        <v>1</v>
      </c>
      <c r="G670" s="13" t="s">
        <v>40</v>
      </c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F670" s="31"/>
      <c r="AG670" s="31"/>
      <c r="AH670" s="31"/>
      <c r="AI670" s="31"/>
      <c r="AJ670" s="31"/>
      <c r="AK670" s="31"/>
      <c r="AL670" s="31"/>
      <c r="AM670" s="31"/>
      <c r="AN670" s="31"/>
      <c r="AO670" s="31"/>
      <c r="AP670" s="31"/>
      <c r="AQ670" s="31"/>
      <c r="AR670" s="31"/>
      <c r="AS670" s="31"/>
      <c r="AT670" s="31"/>
      <c r="AU670" s="31"/>
      <c r="AV670" s="31"/>
      <c r="AW670" s="31"/>
      <c r="AX670" s="31"/>
      <c r="AY670" s="31"/>
      <c r="AZ670" s="31"/>
      <c r="BA670" s="31"/>
      <c r="BB670" s="31"/>
      <c r="BC670" s="31"/>
      <c r="BD670" s="31"/>
      <c r="BE670" s="31"/>
      <c r="BF670" s="31"/>
      <c r="BG670" s="31"/>
      <c r="BH670" s="31"/>
    </row>
    <row r="671" spans="1:60" ht="15">
      <c r="A671" s="12">
        <f t="shared" si="12"/>
      </c>
      <c r="B671" s="12" t="s">
        <v>345</v>
      </c>
      <c r="C671" s="12" t="s">
        <v>870</v>
      </c>
      <c r="D671" s="13" t="s">
        <v>32</v>
      </c>
      <c r="E671" s="14">
        <v>126</v>
      </c>
      <c r="F671" s="13">
        <v>1</v>
      </c>
      <c r="G671" s="13" t="s">
        <v>40</v>
      </c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  <c r="AG671" s="31"/>
      <c r="AH671" s="31"/>
      <c r="AI671" s="31"/>
      <c r="AJ671" s="31"/>
      <c r="AK671" s="31"/>
      <c r="AL671" s="31"/>
      <c r="AM671" s="31"/>
      <c r="AN671" s="31"/>
      <c r="AO671" s="31"/>
      <c r="AP671" s="31"/>
      <c r="AQ671" s="31"/>
      <c r="AR671" s="31"/>
      <c r="AS671" s="31"/>
      <c r="AT671" s="31"/>
      <c r="AU671" s="31"/>
      <c r="AV671" s="31"/>
      <c r="AW671" s="31"/>
      <c r="AX671" s="31"/>
      <c r="AY671" s="31"/>
      <c r="AZ671" s="31"/>
      <c r="BA671" s="31"/>
      <c r="BB671" s="31"/>
      <c r="BC671" s="31"/>
      <c r="BD671" s="31"/>
      <c r="BE671" s="31"/>
      <c r="BF671" s="31"/>
      <c r="BG671" s="31"/>
      <c r="BH671" s="31"/>
    </row>
    <row r="672" spans="1:60" ht="15">
      <c r="A672" s="12">
        <f t="shared" si="12"/>
      </c>
      <c r="B672" s="12" t="s">
        <v>1305</v>
      </c>
      <c r="C672" s="12">
        <v>0</v>
      </c>
      <c r="D672" s="13">
        <v>0</v>
      </c>
      <c r="E672" s="14">
        <v>0</v>
      </c>
      <c r="F672" s="13">
        <v>0</v>
      </c>
      <c r="G672" s="13" t="s">
        <v>401</v>
      </c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F672" s="31"/>
      <c r="AG672" s="31"/>
      <c r="AH672" s="31"/>
      <c r="AI672" s="31"/>
      <c r="AJ672" s="31"/>
      <c r="AK672" s="31"/>
      <c r="AL672" s="31"/>
      <c r="AM672" s="31"/>
      <c r="AN672" s="31"/>
      <c r="AO672" s="31"/>
      <c r="AP672" s="31"/>
      <c r="AQ672" s="31"/>
      <c r="AR672" s="31"/>
      <c r="AS672" s="31"/>
      <c r="AT672" s="31"/>
      <c r="AU672" s="31"/>
      <c r="AV672" s="31"/>
      <c r="AW672" s="31"/>
      <c r="AX672" s="31"/>
      <c r="AY672" s="31"/>
      <c r="AZ672" s="31"/>
      <c r="BA672" s="31"/>
      <c r="BB672" s="31"/>
      <c r="BC672" s="31"/>
      <c r="BD672" s="31"/>
      <c r="BE672" s="31"/>
      <c r="BF672" s="31"/>
      <c r="BG672" s="31"/>
      <c r="BH672" s="3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>
      <c r="D1007" s="1"/>
    </row>
    <row r="1008" ht="15" hidden="1">
      <c r="D1008" s="1"/>
    </row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2024-05-08T04:36:28Z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